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595"/>
  </bookViews>
  <sheets>
    <sheet name="гортензии" sheetId="2" r:id="rId1"/>
  </sheets>
  <calcPr calcId="125725"/>
</workbook>
</file>

<file path=xl/calcChain.xml><?xml version="1.0" encoding="utf-8"?>
<calcChain xmlns="http://schemas.openxmlformats.org/spreadsheetml/2006/main">
  <c r="F43" i="2"/>
  <c r="F42"/>
  <c r="F31"/>
  <c r="F50"/>
  <c r="F46"/>
  <c r="F32"/>
  <c r="F21"/>
  <c r="F45"/>
  <c r="F40"/>
  <c r="F39"/>
  <c r="F34"/>
  <c r="F35"/>
  <c r="F27"/>
  <c r="F28"/>
  <c r="F24"/>
  <c r="F22"/>
  <c r="F18"/>
  <c r="F19"/>
  <c r="F47"/>
  <c r="F26"/>
  <c r="F17" l="1"/>
  <c r="F16"/>
  <c r="F41"/>
  <c r="F36"/>
  <c r="F30"/>
  <c r="F20"/>
  <c r="F29" l="1"/>
  <c r="F49"/>
  <c r="F48"/>
  <c r="F44"/>
  <c r="F38"/>
  <c r="F37"/>
  <c r="F33"/>
  <c r="F25"/>
  <c r="F23"/>
</calcChain>
</file>

<file path=xl/sharedStrings.xml><?xml version="1.0" encoding="utf-8"?>
<sst xmlns="http://schemas.openxmlformats.org/spreadsheetml/2006/main" count="86" uniqueCount="49">
  <si>
    <t xml:space="preserve">www.erde-dank.ru </t>
  </si>
  <si>
    <t>viola.perm@mail.ru</t>
  </si>
  <si>
    <t>www.instagram.com/anutiny_glazki_perm/</t>
  </si>
  <si>
    <t>Питомник растений "Анютины глазки"</t>
  </si>
  <si>
    <t>тел. 8 (902) 833-06-98</t>
  </si>
  <si>
    <t>доставка по городу</t>
  </si>
  <si>
    <t xml:space="preserve">самовывоз с. Лобаново, ул. Луговая, 5г        </t>
  </si>
  <si>
    <t>№ п/п</t>
  </si>
  <si>
    <t>Наименование</t>
  </si>
  <si>
    <t xml:space="preserve">Стоимость заказа, руб </t>
  </si>
  <si>
    <t>Цена розница, руб</t>
  </si>
  <si>
    <t>Заказ, кол-во штук, шт.</t>
  </si>
  <si>
    <t>Цена указана за 1 шт. При оптовой закупке скидка на заказ 30 %.</t>
  </si>
  <si>
    <t>Гортензия древовидная (Hydrangea arborescens Pink Annabelle)</t>
  </si>
  <si>
    <t>Упаковка</t>
  </si>
  <si>
    <t>Гортензия метельчатая (Hydrangea paniculata Diamantino)</t>
  </si>
  <si>
    <t xml:space="preserve">Гортензия метельчатая (Hydrangea paniculata Diamant Rouge) </t>
  </si>
  <si>
    <t>С 3</t>
  </si>
  <si>
    <t>С 5</t>
  </si>
  <si>
    <t>Гортензия древовидная (Hydrangea arborescens Annabelle)</t>
  </si>
  <si>
    <t>Гортензия метельчатая (Hydrangea paniculata Limelight)</t>
  </si>
  <si>
    <t>Гортензия метельчатая (Hydrangea paniculata Pinky Winky)</t>
  </si>
  <si>
    <t>Гортензия метельчатая (Hydrangea paniculata Unique)</t>
  </si>
  <si>
    <t>Гортензия метельчатая (Hydrangea paniculata Sundae Fraise)</t>
  </si>
  <si>
    <t>C 3</t>
  </si>
  <si>
    <t>Гортензия метельчатая (Hydrangea paniculata Fraise Melba)</t>
  </si>
  <si>
    <t>Гортензия метельчатая (Hydrangea paniculata Touch of Pink)</t>
  </si>
  <si>
    <t>С 7,5</t>
  </si>
  <si>
    <t>Гортензия метельчатая (Hydrangea paniculata Cotton Cream)</t>
  </si>
  <si>
    <t>Гортензия метельчатая (Hydrangea paniculata Grandiflora)</t>
  </si>
  <si>
    <t>Гортензия метельчатая (Hydrangea paniculata Magical Vesuvio)</t>
  </si>
  <si>
    <t>Гортензия метельчатая (Hydrangea paniculata Pastelgreen)</t>
  </si>
  <si>
    <t>Гортензия метельчатая (Hydrangea paniculata Selection)</t>
  </si>
  <si>
    <t>Гортензия метельчатая (Hydrangea paniculata Strawberry Blossom)</t>
  </si>
  <si>
    <t>Гортензия метельчатая (Hydrangea paniculata Tardiva)</t>
  </si>
  <si>
    <t>Гортензия метельчатая (Hydrangea paniculata Brussels Lace)</t>
  </si>
  <si>
    <t>Гортензия метельчатая (Hydrangea paniculata Little Lime)</t>
  </si>
  <si>
    <t>С 10</t>
  </si>
  <si>
    <t>С 20</t>
  </si>
  <si>
    <t>С 15</t>
  </si>
  <si>
    <t>Гортензия метельчатая (Hydrangea paniculata Bobo) Лидер продаж</t>
  </si>
  <si>
    <t>Минимальный заказ на сорт: 10 шт</t>
  </si>
  <si>
    <t>Общий минимальный заказ 10 000р.</t>
  </si>
  <si>
    <t>Гортензия метельчатая (Hydrangea paniculata Hercules) NEW</t>
  </si>
  <si>
    <t>Гортензия метельчатая (Hydrangea paniculata Little Spooky) NEW</t>
  </si>
  <si>
    <t>Гортензия метельчатая (Hydrangea paniculata Phantom) Лидер продаж</t>
  </si>
  <si>
    <t>Гортензия метельчатая (Hydrangea paniculata Samarskya Lydia) Лидер продаж</t>
  </si>
  <si>
    <t>Гортензия метельчатая (Hydrangea paniculata Summer Snow) NEW</t>
  </si>
  <si>
    <t>Гортензия метельчатая (Hydrangea paniculata Vanille fraise) Лидер продаж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</si>
</sst>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7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u/>
      <sz val="11"/>
      <color rgb="FF0000FF"/>
      <name val="Calibri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0" xfId="1" applyFont="1" applyAlignment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 wrapText="1"/>
    </xf>
    <xf numFmtId="0" fontId="0" fillId="0" borderId="0" xfId="0"/>
    <xf numFmtId="0" fontId="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1" applyFont="1" applyBorder="1" applyAlignment="1">
      <alignment wrapText="1"/>
    </xf>
    <xf numFmtId="0" fontId="6" fillId="2" borderId="1" xfId="1" applyFont="1" applyFill="1" applyBorder="1" applyAlignment="1"/>
    <xf numFmtId="0" fontId="6" fillId="0" borderId="1" xfId="1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230932</xdr:colOff>
      <xdr:row>1</xdr:row>
      <xdr:rowOff>193222</xdr:rowOff>
    </xdr:from>
    <xdr:to>
      <xdr:col>1</xdr:col>
      <xdr:colOff>3617001</xdr:colOff>
      <xdr:row>7</xdr:row>
      <xdr:rowOff>58317</xdr:rowOff>
    </xdr:to>
    <xdr:pic>
      <xdr:nvPicPr>
        <xdr:cNvPr id="3" name="Рисунок 2" descr="логотип компановка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46" y="387610"/>
          <a:ext cx="3386069" cy="1031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rde-dank.ru/pitomnik/gortenziya/gortenziya-metelchataya-bobo/" TargetMode="External"/><Relationship Id="rId13" Type="http://schemas.openxmlformats.org/officeDocument/2006/relationships/hyperlink" Target="https://www.erde-dank.ru/pitomnik/gortenziya/gortenziya-metelchataya-limelight/" TargetMode="External"/><Relationship Id="rId18" Type="http://schemas.openxmlformats.org/officeDocument/2006/relationships/hyperlink" Target="https://www.erde-dank.ru/pitomnik/gortenziya/gortenziya-metelchataya-diamantino/" TargetMode="External"/><Relationship Id="rId26" Type="http://schemas.openxmlformats.org/officeDocument/2006/relationships/hyperlink" Target="https://www.erde-dank.ru/pitomnik/gortenziya/gortenziya-metelchataya-phantom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instagram.com/anutiny_glazki_perm/" TargetMode="External"/><Relationship Id="rId21" Type="http://schemas.openxmlformats.org/officeDocument/2006/relationships/hyperlink" Target="https://www.erde-dank.ru/pitomnik/gortenziya/gortenziya-metelchataya-hercules/" TargetMode="External"/><Relationship Id="rId34" Type="http://schemas.openxmlformats.org/officeDocument/2006/relationships/hyperlink" Target="https://www.erde-dank.ru/pitomnik/gortenziya/gortenziya-metelchataya-tardiva/" TargetMode="External"/><Relationship Id="rId7" Type="http://schemas.openxmlformats.org/officeDocument/2006/relationships/hyperlink" Target="https://www.erde-dank.ru/pitomnik/gortenziya/gortenziya-drevovidnaya-annabelle/" TargetMode="External"/><Relationship Id="rId12" Type="http://schemas.openxmlformats.org/officeDocument/2006/relationships/hyperlink" Target="https://www.erde-dank.ru/pitomnik/gortenziya/gortenziya-metelchataya-limelight/" TargetMode="External"/><Relationship Id="rId17" Type="http://schemas.openxmlformats.org/officeDocument/2006/relationships/hyperlink" Target="https://www.erde-dank.ru/pitomnik/gortenziya/gortenziya-metelchataya-diamantino/" TargetMode="External"/><Relationship Id="rId25" Type="http://schemas.openxmlformats.org/officeDocument/2006/relationships/hyperlink" Target="https://www.erde-dank.ru/pitomnik/gortenziya/gortenziya-metelchataya-pastelgreen/" TargetMode="External"/><Relationship Id="rId33" Type="http://schemas.openxmlformats.org/officeDocument/2006/relationships/hyperlink" Target="https://www.erde-dank.ru/pitomnik/gortenziya/gortenziya-metelchataya-sundae-fraise/" TargetMode="External"/><Relationship Id="rId38" Type="http://schemas.openxmlformats.org/officeDocument/2006/relationships/hyperlink" Target="https://www.erde-dank.ru/pitomnik/gortenziya/gortenziya-metelchataya-vanille-fraise/" TargetMode="External"/><Relationship Id="rId2" Type="http://schemas.openxmlformats.org/officeDocument/2006/relationships/hyperlink" Target="https://www.instagram.com/anutiny_glazki_perm/" TargetMode="External"/><Relationship Id="rId16" Type="http://schemas.openxmlformats.org/officeDocument/2006/relationships/hyperlink" Target="https://www.erde-dank.ru/pitomnik/gortenziya/gortenziya-metelchataya-cotton-cream/" TargetMode="External"/><Relationship Id="rId20" Type="http://schemas.openxmlformats.org/officeDocument/2006/relationships/hyperlink" Target="https://www.erde-dank.ru/pitomnik/gortenziya/gortenziya-metelchataya-grandiflora/" TargetMode="External"/><Relationship Id="rId29" Type="http://schemas.openxmlformats.org/officeDocument/2006/relationships/hyperlink" Target="https://www.erde-dank.ru/pitomnik/gortenziya/gortenziya-metelchataya-strawberry-blossom/" TargetMode="External"/><Relationship Id="rId1" Type="http://schemas.openxmlformats.org/officeDocument/2006/relationships/hyperlink" Target="http://www.erde-dank.ru/" TargetMode="External"/><Relationship Id="rId6" Type="http://schemas.openxmlformats.org/officeDocument/2006/relationships/hyperlink" Target="https://www.erde-dank.ru/pitomnik/gortenziya/gortenziya-drevovidnaya-annabelle/" TargetMode="External"/><Relationship Id="rId11" Type="http://schemas.openxmlformats.org/officeDocument/2006/relationships/hyperlink" Target="https://www.erde-dank.ru/pitomnik/gortenziya/gortenziya-metelchataya-fraise-melba/" TargetMode="External"/><Relationship Id="rId24" Type="http://schemas.openxmlformats.org/officeDocument/2006/relationships/hyperlink" Target="https://www.erde-dank.ru/pitomnik/gortenziya/gortenziya-metelchataya-magical-vesuvio/" TargetMode="External"/><Relationship Id="rId32" Type="http://schemas.openxmlformats.org/officeDocument/2006/relationships/hyperlink" Target="https://www.erde-dank.ru/pitomnik/gortenziya/gortenziya-metelchataya-sundae-fraise/" TargetMode="External"/><Relationship Id="rId37" Type="http://schemas.openxmlformats.org/officeDocument/2006/relationships/hyperlink" Target="https://www.erde-dank.ru/pitomnik/gortenziya/gortenziya-metelchataya-unique/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www.erde-dank.ru/pitomnik/gortenziya/gortenziya-drevovidnaya-annabelle/" TargetMode="External"/><Relationship Id="rId15" Type="http://schemas.openxmlformats.org/officeDocument/2006/relationships/hyperlink" Target="https://www.erde-dank.ru/pitomnik/gortenziya/gortenziya-metelchataya-touch-of-pink/" TargetMode="External"/><Relationship Id="rId23" Type="http://schemas.openxmlformats.org/officeDocument/2006/relationships/hyperlink" Target="https://www.erde-dank.ru/pitomnik/gortenziya/gortenziya-metelchataya-little-spooky/" TargetMode="External"/><Relationship Id="rId28" Type="http://schemas.openxmlformats.org/officeDocument/2006/relationships/hyperlink" Target="https://www.erde-dank.ru/pitomnik/gortenziya/gortenziya-metelchataya-selection/" TargetMode="External"/><Relationship Id="rId36" Type="http://schemas.openxmlformats.org/officeDocument/2006/relationships/hyperlink" Target="https://www.erde-dank.ru/pitomnik/gortenziya/gortenziya-metelchataya-unique/" TargetMode="External"/><Relationship Id="rId10" Type="http://schemas.openxmlformats.org/officeDocument/2006/relationships/hyperlink" Target="https://www.erde-dank.ru/pitomnik/gortenziya/gortenziya-metelchataya-diamand-rouge/" TargetMode="External"/><Relationship Id="rId19" Type="http://schemas.openxmlformats.org/officeDocument/2006/relationships/hyperlink" Target="https://www.erde-dank.ru/pitomnik/gortenziya/gortenziya-metelchataya-grandiflora/" TargetMode="External"/><Relationship Id="rId31" Type="http://schemas.openxmlformats.org/officeDocument/2006/relationships/hyperlink" Target="https://www.erde-dank.ru/pitomnik/gortenziya/gortenziya-metelchataya-sundae-fraise/" TargetMode="External"/><Relationship Id="rId4" Type="http://schemas.openxmlformats.org/officeDocument/2006/relationships/hyperlink" Target="https://www.erde-dank.ru/pitomnik/gortenziya/gortenziya-drevovidnaya-pink-annabelle/" TargetMode="External"/><Relationship Id="rId9" Type="http://schemas.openxmlformats.org/officeDocument/2006/relationships/hyperlink" Target="https://www.erde-dank.ru/pitomnik/gortenziya/gortenziya-metelchataya-brussels-lace/" TargetMode="External"/><Relationship Id="rId14" Type="http://schemas.openxmlformats.org/officeDocument/2006/relationships/hyperlink" Target="https://www.erde-dank.ru/pitomnik/gortenziya/gortenziya-metelchataya-pinky-winky/" TargetMode="External"/><Relationship Id="rId22" Type="http://schemas.openxmlformats.org/officeDocument/2006/relationships/hyperlink" Target="https://www.erde-dank.ru/pitomnik/gortenziya/gortenziya-metelchataya-little-lime/" TargetMode="External"/><Relationship Id="rId27" Type="http://schemas.openxmlformats.org/officeDocument/2006/relationships/hyperlink" Target="https://www.erde-dank.ru/pitomnik/gortenziya/gortenziya-metelchataya-samarskya-lydia/" TargetMode="External"/><Relationship Id="rId30" Type="http://schemas.openxmlformats.org/officeDocument/2006/relationships/hyperlink" Target="https://www.erde-dank.ru/pitomnik/gortenziya/gortenziya-metelchataya-summer-snow/" TargetMode="External"/><Relationship Id="rId35" Type="http://schemas.openxmlformats.org/officeDocument/2006/relationships/hyperlink" Target="https://www.erde-dank.ru/pitomnik/gortenziya/gortenziya-metelchataya-tardi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31" zoomScale="98" zoomScaleNormal="98" workbookViewId="0">
      <selection activeCell="J45" sqref="J45"/>
    </sheetView>
  </sheetViews>
  <sheetFormatPr defaultRowHeight="15"/>
  <cols>
    <col min="1" max="1" width="6.140625" customWidth="1"/>
    <col min="2" max="2" width="79.5703125" customWidth="1"/>
    <col min="3" max="3" width="11.140625" style="12" customWidth="1"/>
    <col min="4" max="4" width="14.5703125" customWidth="1"/>
    <col min="5" max="5" width="15.85546875" customWidth="1"/>
    <col min="6" max="6" width="13.140625" customWidth="1"/>
  </cols>
  <sheetData>
    <row r="1" spans="1:8">
      <c r="A1" s="22"/>
      <c r="B1" s="22"/>
      <c r="C1" s="11"/>
      <c r="D1" s="9"/>
      <c r="E1" s="9"/>
      <c r="F1" s="9"/>
      <c r="G1" s="9"/>
    </row>
    <row r="2" spans="1:8" ht="15" customHeight="1">
      <c r="A2" s="22"/>
      <c r="B2" s="22"/>
      <c r="C2" s="11"/>
      <c r="D2" s="23" t="s">
        <v>0</v>
      </c>
      <c r="E2" s="23"/>
      <c r="F2" s="23"/>
      <c r="G2" s="8"/>
    </row>
    <row r="3" spans="1:8" ht="15" customHeight="1">
      <c r="A3" s="22"/>
      <c r="B3" s="22"/>
      <c r="C3" s="11"/>
      <c r="D3" s="24" t="s">
        <v>1</v>
      </c>
      <c r="E3" s="24"/>
      <c r="F3" s="24"/>
      <c r="G3" s="8"/>
    </row>
    <row r="4" spans="1:8">
      <c r="A4" s="22"/>
      <c r="B4" s="22"/>
      <c r="C4" s="11"/>
      <c r="D4" s="25" t="s">
        <v>2</v>
      </c>
      <c r="E4" s="25"/>
      <c r="F4" s="25"/>
      <c r="G4" s="8"/>
    </row>
    <row r="5" spans="1:8" ht="15" customHeight="1">
      <c r="A5" s="22"/>
      <c r="B5" s="22"/>
      <c r="C5" s="11"/>
      <c r="D5" s="26" t="s">
        <v>3</v>
      </c>
      <c r="E5" s="26"/>
      <c r="F5" s="26"/>
      <c r="G5" s="1"/>
    </row>
    <row r="6" spans="1:8" ht="15" customHeight="1">
      <c r="A6" s="22"/>
      <c r="B6" s="22"/>
      <c r="C6" s="11"/>
      <c r="D6" s="26" t="s">
        <v>4</v>
      </c>
      <c r="E6" s="26"/>
      <c r="F6" s="26"/>
      <c r="G6" s="1"/>
    </row>
    <row r="7" spans="1:8" ht="15" customHeight="1">
      <c r="A7" s="22"/>
      <c r="B7" s="22"/>
      <c r="C7" s="11"/>
      <c r="D7" s="27" t="s">
        <v>5</v>
      </c>
      <c r="E7" s="27"/>
      <c r="F7" s="27"/>
      <c r="G7" s="9"/>
    </row>
    <row r="8" spans="1:8" ht="15" customHeight="1">
      <c r="A8" s="22"/>
      <c r="B8" s="22"/>
      <c r="C8" s="11"/>
      <c r="D8" s="27" t="s">
        <v>6</v>
      </c>
      <c r="E8" s="27"/>
      <c r="F8" s="27"/>
      <c r="G8" s="9"/>
    </row>
    <row r="9" spans="1:8">
      <c r="A9" s="22"/>
      <c r="B9" s="22"/>
      <c r="C9" s="11"/>
      <c r="D9" s="24"/>
      <c r="E9" s="24"/>
      <c r="F9" s="24"/>
    </row>
    <row r="10" spans="1:8">
      <c r="A10" s="22"/>
      <c r="B10" s="22"/>
      <c r="C10" s="11"/>
      <c r="D10" s="24"/>
      <c r="E10" s="24"/>
      <c r="F10" s="24"/>
    </row>
    <row r="11" spans="1:8" s="17" customFormat="1" ht="21" customHeight="1">
      <c r="A11" s="21" t="s">
        <v>12</v>
      </c>
      <c r="B11" s="21"/>
      <c r="C11" s="21"/>
      <c r="D11" s="21"/>
      <c r="E11" s="21"/>
      <c r="F11" s="21"/>
    </row>
    <row r="12" spans="1:8" s="17" customFormat="1" ht="21" customHeight="1">
      <c r="A12" s="21" t="s">
        <v>41</v>
      </c>
      <c r="B12" s="21"/>
      <c r="C12" s="21"/>
    </row>
    <row r="13" spans="1:8" ht="21" customHeight="1">
      <c r="A13" s="21" t="s">
        <v>42</v>
      </c>
      <c r="B13" s="21"/>
      <c r="C13" s="21"/>
      <c r="D13" s="21"/>
      <c r="E13" s="21"/>
      <c r="F13" s="21"/>
    </row>
    <row r="14" spans="1:8" ht="12" customHeight="1"/>
    <row r="15" spans="1:8" ht="30">
      <c r="A15" s="2" t="s">
        <v>7</v>
      </c>
      <c r="B15" s="3" t="s">
        <v>8</v>
      </c>
      <c r="C15" s="3" t="s">
        <v>14</v>
      </c>
      <c r="D15" s="3" t="s">
        <v>10</v>
      </c>
      <c r="E15" s="3" t="s">
        <v>11</v>
      </c>
      <c r="F15" s="3" t="s">
        <v>9</v>
      </c>
      <c r="G15" s="4"/>
      <c r="H15" s="4"/>
    </row>
    <row r="16" spans="1:8" ht="22.5" customHeight="1">
      <c r="A16" s="5">
        <v>1</v>
      </c>
      <c r="B16" s="28" t="s">
        <v>13</v>
      </c>
      <c r="C16" s="13" t="s">
        <v>17</v>
      </c>
      <c r="D16" s="15">
        <v>1800</v>
      </c>
      <c r="E16" s="7">
        <v>0</v>
      </c>
      <c r="F16" s="6">
        <f>SUM(D16*E16)</f>
        <v>0</v>
      </c>
      <c r="G16" s="4"/>
      <c r="H16" s="4"/>
    </row>
    <row r="17" spans="1:8" s="12" customFormat="1" ht="22.5" customHeight="1">
      <c r="A17" s="5">
        <v>2</v>
      </c>
      <c r="B17" s="28" t="s">
        <v>19</v>
      </c>
      <c r="C17" s="13" t="s">
        <v>17</v>
      </c>
      <c r="D17" s="15">
        <v>1500</v>
      </c>
      <c r="E17" s="7">
        <v>0</v>
      </c>
      <c r="F17" s="6">
        <f>SUM(D17*E17)</f>
        <v>0</v>
      </c>
      <c r="G17" s="4"/>
      <c r="H17" s="4"/>
    </row>
    <row r="18" spans="1:8" s="16" customFormat="1" ht="22.5" customHeight="1">
      <c r="A18" s="5">
        <v>3</v>
      </c>
      <c r="B18" s="28" t="s">
        <v>19</v>
      </c>
      <c r="C18" s="13" t="s">
        <v>18</v>
      </c>
      <c r="D18" s="15">
        <v>1800</v>
      </c>
      <c r="E18" s="7">
        <v>0</v>
      </c>
      <c r="F18" s="6">
        <f t="shared" ref="F18:F19" si="0">SUM(D18*E18)</f>
        <v>0</v>
      </c>
      <c r="G18" s="4"/>
      <c r="H18" s="4"/>
    </row>
    <row r="19" spans="1:8" s="16" customFormat="1" ht="22.5" customHeight="1">
      <c r="A19" s="5">
        <v>4</v>
      </c>
      <c r="B19" s="28" t="s">
        <v>19</v>
      </c>
      <c r="C19" s="13" t="s">
        <v>27</v>
      </c>
      <c r="D19" s="15">
        <v>2100</v>
      </c>
      <c r="E19" s="7">
        <v>0</v>
      </c>
      <c r="F19" s="6">
        <f t="shared" si="0"/>
        <v>0</v>
      </c>
      <c r="G19" s="4"/>
      <c r="H19" s="4"/>
    </row>
    <row r="20" spans="1:8" ht="22.5" customHeight="1">
      <c r="A20" s="5">
        <v>5</v>
      </c>
      <c r="B20" s="29" t="s">
        <v>40</v>
      </c>
      <c r="C20" s="14" t="s">
        <v>17</v>
      </c>
      <c r="D20" s="15">
        <v>1650</v>
      </c>
      <c r="E20" s="7">
        <v>0</v>
      </c>
      <c r="F20" s="6">
        <f>PRODUCT(D20,E20)</f>
        <v>0</v>
      </c>
      <c r="G20" s="4"/>
      <c r="H20" s="4"/>
    </row>
    <row r="21" spans="1:8" s="16" customFormat="1" ht="22.5" customHeight="1">
      <c r="A21" s="5">
        <v>6</v>
      </c>
      <c r="B21" s="29" t="s">
        <v>35</v>
      </c>
      <c r="C21" s="14" t="s">
        <v>18</v>
      </c>
      <c r="D21" s="15">
        <v>1500</v>
      </c>
      <c r="E21" s="7">
        <v>0</v>
      </c>
      <c r="F21" s="6">
        <f>PRODUCT(D21,E21)</f>
        <v>0</v>
      </c>
      <c r="G21" s="4"/>
      <c r="H21" s="4"/>
    </row>
    <row r="22" spans="1:8" s="16" customFormat="1" ht="22.5" customHeight="1">
      <c r="A22" s="5">
        <v>7</v>
      </c>
      <c r="B22" s="29" t="s">
        <v>28</v>
      </c>
      <c r="C22" s="14" t="s">
        <v>17</v>
      </c>
      <c r="D22" s="15">
        <v>1500</v>
      </c>
      <c r="E22" s="7">
        <v>0</v>
      </c>
      <c r="F22" s="6">
        <f>PRODUCT(D22,E22)</f>
        <v>0</v>
      </c>
      <c r="G22" s="4"/>
      <c r="H22" s="4"/>
    </row>
    <row r="23" spans="1:8" ht="22.5" customHeight="1">
      <c r="A23" s="5">
        <v>8</v>
      </c>
      <c r="B23" s="29" t="s">
        <v>15</v>
      </c>
      <c r="C23" s="14" t="s">
        <v>17</v>
      </c>
      <c r="D23" s="15">
        <v>1200</v>
      </c>
      <c r="E23" s="7">
        <v>0</v>
      </c>
      <c r="F23" s="6">
        <f t="shared" ref="F23:F50" si="1">PRODUCT(D23,E23)</f>
        <v>0</v>
      </c>
      <c r="G23" s="4"/>
      <c r="H23" s="4"/>
    </row>
    <row r="24" spans="1:8" s="16" customFormat="1" ht="22.5" customHeight="1">
      <c r="A24" s="5">
        <v>9</v>
      </c>
      <c r="B24" s="29" t="s">
        <v>15</v>
      </c>
      <c r="C24" s="14" t="s">
        <v>27</v>
      </c>
      <c r="D24" s="15">
        <v>2100</v>
      </c>
      <c r="E24" s="7">
        <v>0</v>
      </c>
      <c r="F24" s="6">
        <f t="shared" si="1"/>
        <v>0</v>
      </c>
      <c r="G24" s="4"/>
      <c r="H24" s="4"/>
    </row>
    <row r="25" spans="1:8" ht="22.5" customHeight="1">
      <c r="A25" s="5">
        <v>10</v>
      </c>
      <c r="B25" s="29" t="s">
        <v>16</v>
      </c>
      <c r="C25" s="14" t="s">
        <v>17</v>
      </c>
      <c r="D25" s="15">
        <v>1500</v>
      </c>
      <c r="E25" s="7">
        <v>0</v>
      </c>
      <c r="F25" s="6">
        <f t="shared" si="1"/>
        <v>0</v>
      </c>
      <c r="G25" s="4"/>
      <c r="H25" s="4"/>
    </row>
    <row r="26" spans="1:8" s="16" customFormat="1" ht="22.5" customHeight="1">
      <c r="A26" s="5">
        <v>11</v>
      </c>
      <c r="B26" s="29" t="s">
        <v>25</v>
      </c>
      <c r="C26" s="14" t="s">
        <v>17</v>
      </c>
      <c r="D26" s="15">
        <v>1500</v>
      </c>
      <c r="E26" s="7">
        <v>0</v>
      </c>
      <c r="F26" s="6">
        <f t="shared" si="1"/>
        <v>0</v>
      </c>
      <c r="G26" s="4"/>
      <c r="H26" s="4"/>
    </row>
    <row r="27" spans="1:8" s="16" customFormat="1" ht="22.5" customHeight="1">
      <c r="A27" s="5">
        <v>12</v>
      </c>
      <c r="B27" s="29" t="s">
        <v>29</v>
      </c>
      <c r="C27" s="14" t="s">
        <v>17</v>
      </c>
      <c r="D27" s="15">
        <v>1500</v>
      </c>
      <c r="E27" s="7">
        <v>0</v>
      </c>
      <c r="F27" s="6">
        <f t="shared" si="1"/>
        <v>0</v>
      </c>
      <c r="G27" s="4"/>
      <c r="H27" s="4"/>
    </row>
    <row r="28" spans="1:8" s="16" customFormat="1" ht="22.5" customHeight="1">
      <c r="A28" s="5">
        <v>13</v>
      </c>
      <c r="B28" s="29" t="s">
        <v>29</v>
      </c>
      <c r="C28" s="14" t="s">
        <v>18</v>
      </c>
      <c r="D28" s="15">
        <v>1800</v>
      </c>
      <c r="E28" s="7">
        <v>0</v>
      </c>
      <c r="F28" s="6">
        <f t="shared" si="1"/>
        <v>0</v>
      </c>
      <c r="G28" s="4"/>
      <c r="H28" s="4"/>
    </row>
    <row r="29" spans="1:8" s="10" customFormat="1" ht="22.5" customHeight="1">
      <c r="A29" s="5">
        <v>14</v>
      </c>
      <c r="B29" s="29" t="s">
        <v>43</v>
      </c>
      <c r="C29" s="14" t="s">
        <v>17</v>
      </c>
      <c r="D29" s="15">
        <v>1650</v>
      </c>
      <c r="E29" s="7">
        <v>0</v>
      </c>
      <c r="F29" s="6">
        <f t="shared" si="1"/>
        <v>0</v>
      </c>
      <c r="G29" s="4"/>
      <c r="H29" s="4"/>
    </row>
    <row r="30" spans="1:8" s="12" customFormat="1" ht="22.5" customHeight="1">
      <c r="A30" s="5">
        <v>15</v>
      </c>
      <c r="B30" s="29" t="s">
        <v>20</v>
      </c>
      <c r="C30" s="14" t="s">
        <v>17</v>
      </c>
      <c r="D30" s="15">
        <v>1500</v>
      </c>
      <c r="E30" s="7">
        <v>0</v>
      </c>
      <c r="F30" s="6">
        <f>PRODUCT(D30,E30)</f>
        <v>0</v>
      </c>
      <c r="G30" s="4"/>
      <c r="H30" s="4"/>
    </row>
    <row r="31" spans="1:8" s="16" customFormat="1" ht="22.5" customHeight="1">
      <c r="A31" s="5">
        <v>16</v>
      </c>
      <c r="B31" s="29" t="s">
        <v>20</v>
      </c>
      <c r="C31" s="18" t="s">
        <v>37</v>
      </c>
      <c r="D31" s="15">
        <v>2500</v>
      </c>
      <c r="E31" s="7">
        <v>0</v>
      </c>
      <c r="F31" s="6">
        <f>PRODUCT(D31,E31)</f>
        <v>0</v>
      </c>
      <c r="G31" s="4"/>
      <c r="H31" s="4"/>
    </row>
    <row r="32" spans="1:8" s="16" customFormat="1" ht="22.5" customHeight="1">
      <c r="A32" s="5">
        <v>17</v>
      </c>
      <c r="B32" s="29" t="s">
        <v>36</v>
      </c>
      <c r="C32" s="18" t="s">
        <v>37</v>
      </c>
      <c r="D32" s="15">
        <v>2500</v>
      </c>
      <c r="E32" s="7">
        <v>0</v>
      </c>
      <c r="F32" s="6">
        <f>PRODUCT(D32,E32)</f>
        <v>0</v>
      </c>
      <c r="G32" s="4"/>
      <c r="H32" s="4"/>
    </row>
    <row r="33" spans="1:8" ht="22.5" customHeight="1">
      <c r="A33" s="5">
        <v>18</v>
      </c>
      <c r="B33" s="29" t="s">
        <v>44</v>
      </c>
      <c r="C33" s="14" t="s">
        <v>17</v>
      </c>
      <c r="D33" s="15">
        <v>1650</v>
      </c>
      <c r="E33" s="7">
        <v>0</v>
      </c>
      <c r="F33" s="6">
        <f t="shared" si="1"/>
        <v>0</v>
      </c>
      <c r="G33" s="4"/>
      <c r="H33" s="4"/>
    </row>
    <row r="34" spans="1:8" s="16" customFormat="1" ht="22.5" customHeight="1">
      <c r="A34" s="5">
        <v>19</v>
      </c>
      <c r="B34" s="29" t="s">
        <v>30</v>
      </c>
      <c r="C34" s="14" t="s">
        <v>17</v>
      </c>
      <c r="D34" s="15">
        <v>1500</v>
      </c>
      <c r="E34" s="7">
        <v>0</v>
      </c>
      <c r="F34" s="6">
        <f t="shared" si="1"/>
        <v>0</v>
      </c>
      <c r="G34" s="4"/>
      <c r="H34" s="4"/>
    </row>
    <row r="35" spans="1:8" s="16" customFormat="1" ht="22.5" customHeight="1">
      <c r="A35" s="5">
        <v>20</v>
      </c>
      <c r="B35" s="29" t="s">
        <v>31</v>
      </c>
      <c r="C35" s="14" t="s">
        <v>18</v>
      </c>
      <c r="D35" s="15">
        <v>1800</v>
      </c>
      <c r="E35" s="7">
        <v>0</v>
      </c>
      <c r="F35" s="6">
        <f t="shared" si="1"/>
        <v>0</v>
      </c>
      <c r="G35" s="4"/>
      <c r="H35" s="4"/>
    </row>
    <row r="36" spans="1:8" s="12" customFormat="1" ht="22.5" customHeight="1">
      <c r="A36" s="5">
        <v>21</v>
      </c>
      <c r="B36" s="29" t="s">
        <v>21</v>
      </c>
      <c r="C36" s="14" t="s">
        <v>17</v>
      </c>
      <c r="D36" s="15">
        <v>1500</v>
      </c>
      <c r="E36" s="7">
        <v>0</v>
      </c>
      <c r="F36" s="6">
        <f t="shared" si="1"/>
        <v>0</v>
      </c>
      <c r="G36" s="4"/>
      <c r="H36" s="4"/>
    </row>
    <row r="37" spans="1:8" ht="22.5" customHeight="1">
      <c r="A37" s="5">
        <v>22</v>
      </c>
      <c r="B37" s="29" t="s">
        <v>45</v>
      </c>
      <c r="C37" s="14" t="s">
        <v>17</v>
      </c>
      <c r="D37" s="15">
        <v>1350</v>
      </c>
      <c r="E37" s="7">
        <v>0</v>
      </c>
      <c r="F37" s="6">
        <f t="shared" si="1"/>
        <v>0</v>
      </c>
      <c r="G37" s="4"/>
      <c r="H37" s="4"/>
    </row>
    <row r="38" spans="1:8" ht="22.5" customHeight="1">
      <c r="A38" s="5">
        <v>23</v>
      </c>
      <c r="B38" s="29" t="s">
        <v>46</v>
      </c>
      <c r="C38" s="14" t="s">
        <v>17</v>
      </c>
      <c r="D38" s="15">
        <v>2850</v>
      </c>
      <c r="E38" s="7">
        <v>0</v>
      </c>
      <c r="F38" s="6">
        <f t="shared" si="1"/>
        <v>0</v>
      </c>
      <c r="G38" s="4"/>
      <c r="H38" s="4"/>
    </row>
    <row r="39" spans="1:8" s="16" customFormat="1" ht="22.5" customHeight="1">
      <c r="A39" s="5">
        <v>24</v>
      </c>
      <c r="B39" s="29" t="s">
        <v>32</v>
      </c>
      <c r="C39" s="14" t="s">
        <v>27</v>
      </c>
      <c r="D39" s="15">
        <v>2100</v>
      </c>
      <c r="E39" s="7">
        <v>0</v>
      </c>
      <c r="F39" s="6">
        <f t="shared" si="1"/>
        <v>0</v>
      </c>
      <c r="G39" s="4"/>
      <c r="H39" s="4"/>
    </row>
    <row r="40" spans="1:8" s="16" customFormat="1" ht="22.5" customHeight="1">
      <c r="A40" s="5">
        <v>25</v>
      </c>
      <c r="B40" s="29" t="s">
        <v>33</v>
      </c>
      <c r="C40" s="14" t="s">
        <v>17</v>
      </c>
      <c r="D40" s="15">
        <v>1500</v>
      </c>
      <c r="E40" s="7">
        <v>0</v>
      </c>
      <c r="F40" s="6">
        <f t="shared" si="1"/>
        <v>0</v>
      </c>
      <c r="G40" s="4"/>
      <c r="H40" s="4"/>
    </row>
    <row r="41" spans="1:8" s="12" customFormat="1" ht="22.5" customHeight="1">
      <c r="A41" s="5">
        <v>26</v>
      </c>
      <c r="B41" s="29" t="s">
        <v>23</v>
      </c>
      <c r="C41" s="14" t="s">
        <v>24</v>
      </c>
      <c r="D41" s="15">
        <v>1500</v>
      </c>
      <c r="E41" s="7">
        <v>0</v>
      </c>
      <c r="F41" s="6">
        <f t="shared" si="1"/>
        <v>0</v>
      </c>
      <c r="G41" s="4"/>
      <c r="H41" s="4"/>
    </row>
    <row r="42" spans="1:8" s="16" customFormat="1" ht="22.5" customHeight="1">
      <c r="A42" s="5">
        <v>27</v>
      </c>
      <c r="B42" s="29" t="s">
        <v>23</v>
      </c>
      <c r="C42" s="18" t="s">
        <v>37</v>
      </c>
      <c r="D42" s="15">
        <v>2500</v>
      </c>
      <c r="E42" s="7">
        <v>0</v>
      </c>
      <c r="F42" s="6">
        <f>PRODUCT(D42,E42)</f>
        <v>0</v>
      </c>
      <c r="G42" s="4"/>
      <c r="H42" s="4"/>
    </row>
    <row r="43" spans="1:8" s="16" customFormat="1" ht="22.5" customHeight="1">
      <c r="A43" s="5">
        <v>28</v>
      </c>
      <c r="B43" s="29" t="s">
        <v>23</v>
      </c>
      <c r="C43" s="18" t="s">
        <v>38</v>
      </c>
      <c r="D43" s="15">
        <v>3200</v>
      </c>
      <c r="E43" s="7">
        <v>0</v>
      </c>
      <c r="F43" s="6">
        <f>PRODUCT(D43,E43)</f>
        <v>0</v>
      </c>
      <c r="G43" s="4"/>
      <c r="H43" s="4"/>
    </row>
    <row r="44" spans="1:8" ht="22.5" customHeight="1">
      <c r="A44" s="5">
        <v>29</v>
      </c>
      <c r="B44" s="29" t="s">
        <v>47</v>
      </c>
      <c r="C44" s="14" t="s">
        <v>18</v>
      </c>
      <c r="D44" s="15">
        <v>2000</v>
      </c>
      <c r="E44" s="7">
        <v>0</v>
      </c>
      <c r="F44" s="6">
        <f t="shared" si="1"/>
        <v>0</v>
      </c>
      <c r="G44" s="4"/>
      <c r="H44" s="4"/>
    </row>
    <row r="45" spans="1:8" s="16" customFormat="1" ht="22.5" customHeight="1">
      <c r="A45" s="5">
        <v>30</v>
      </c>
      <c r="B45" s="29" t="s">
        <v>34</v>
      </c>
      <c r="C45" s="14" t="s">
        <v>17</v>
      </c>
      <c r="D45" s="15">
        <v>1200</v>
      </c>
      <c r="E45" s="7">
        <v>0</v>
      </c>
      <c r="F45" s="6">
        <f t="shared" si="1"/>
        <v>0</v>
      </c>
      <c r="G45" s="4"/>
      <c r="H45" s="4"/>
    </row>
    <row r="46" spans="1:8" s="16" customFormat="1" ht="22.5" customHeight="1">
      <c r="A46" s="5">
        <v>31</v>
      </c>
      <c r="B46" s="29" t="s">
        <v>34</v>
      </c>
      <c r="C46" s="14" t="s">
        <v>38</v>
      </c>
      <c r="D46" s="15">
        <v>2900</v>
      </c>
      <c r="E46" s="7">
        <v>0</v>
      </c>
      <c r="F46" s="6">
        <f t="shared" si="1"/>
        <v>0</v>
      </c>
      <c r="G46" s="4"/>
      <c r="H46" s="4"/>
    </row>
    <row r="47" spans="1:8" s="16" customFormat="1" ht="22.5" customHeight="1">
      <c r="A47" s="5">
        <v>32</v>
      </c>
      <c r="B47" s="29" t="s">
        <v>26</v>
      </c>
      <c r="C47" s="14" t="s">
        <v>24</v>
      </c>
      <c r="D47" s="15">
        <v>1500</v>
      </c>
      <c r="E47" s="7">
        <v>0</v>
      </c>
      <c r="F47" s="6">
        <f t="shared" si="1"/>
        <v>0</v>
      </c>
      <c r="G47" s="4"/>
      <c r="H47" s="4"/>
    </row>
    <row r="48" spans="1:8" ht="22.5" customHeight="1">
      <c r="A48" s="5">
        <v>33</v>
      </c>
      <c r="B48" s="29" t="s">
        <v>48</v>
      </c>
      <c r="C48" s="14" t="s">
        <v>17</v>
      </c>
      <c r="D48" s="15">
        <v>1650</v>
      </c>
      <c r="E48" s="7">
        <v>0</v>
      </c>
      <c r="F48" s="6">
        <f t="shared" si="1"/>
        <v>0</v>
      </c>
      <c r="G48" s="4"/>
      <c r="H48" s="4"/>
    </row>
    <row r="49" spans="1:8" ht="22.5" customHeight="1">
      <c r="A49" s="5">
        <v>34</v>
      </c>
      <c r="B49" s="29" t="s">
        <v>22</v>
      </c>
      <c r="C49" s="18" t="s">
        <v>17</v>
      </c>
      <c r="D49" s="15">
        <v>1200</v>
      </c>
      <c r="E49" s="7">
        <v>0</v>
      </c>
      <c r="F49" s="6">
        <f t="shared" si="1"/>
        <v>0</v>
      </c>
      <c r="G49" s="4"/>
      <c r="H49" s="4"/>
    </row>
    <row r="50" spans="1:8" ht="22.5" customHeight="1">
      <c r="A50" s="5">
        <v>35</v>
      </c>
      <c r="B50" s="30" t="s">
        <v>22</v>
      </c>
      <c r="C50" s="19" t="s">
        <v>39</v>
      </c>
      <c r="D50" s="20">
        <v>2500</v>
      </c>
      <c r="E50" s="7">
        <v>0</v>
      </c>
      <c r="F50" s="6">
        <f t="shared" si="1"/>
        <v>0</v>
      </c>
    </row>
  </sheetData>
  <mergeCells count="13">
    <mergeCell ref="A1:B10"/>
    <mergeCell ref="D2:F2"/>
    <mergeCell ref="D3:F3"/>
    <mergeCell ref="D4:F4"/>
    <mergeCell ref="D5:F5"/>
    <mergeCell ref="D6:F6"/>
    <mergeCell ref="D7:F7"/>
    <mergeCell ref="D8:F8"/>
    <mergeCell ref="D9:F10"/>
    <mergeCell ref="A11:F11"/>
    <mergeCell ref="A12:C12"/>
    <mergeCell ref="A13:C13"/>
    <mergeCell ref="D13:F13"/>
  </mergeCells>
  <hyperlinks>
    <hyperlink ref="D2" r:id="rId1"/>
    <hyperlink ref="D4:G4" r:id="rId2" display=" https://www.instagram.com/anutiny_glazki_perm/"/>
    <hyperlink ref="D4" r:id="rId3"/>
    <hyperlink ref="B16" r:id="rId4"/>
    <hyperlink ref="B17" r:id="rId5"/>
    <hyperlink ref="B18" r:id="rId6"/>
    <hyperlink ref="B19" r:id="rId7"/>
    <hyperlink ref="B20" r:id="rId8"/>
    <hyperlink ref="B21" r:id="rId9"/>
    <hyperlink ref="B25" r:id="rId10"/>
    <hyperlink ref="B26" r:id="rId11"/>
    <hyperlink ref="B30" r:id="rId12"/>
    <hyperlink ref="B31" r:id="rId13"/>
    <hyperlink ref="B36" r:id="rId14"/>
    <hyperlink ref="B47" r:id="rId15"/>
    <hyperlink ref="B22" r:id="rId16"/>
    <hyperlink ref="B23" r:id="rId17"/>
    <hyperlink ref="B24" r:id="rId18"/>
    <hyperlink ref="B27" r:id="rId19"/>
    <hyperlink ref="B28" r:id="rId20"/>
    <hyperlink ref="B29" r:id="rId21"/>
    <hyperlink ref="B32" r:id="rId22"/>
    <hyperlink ref="B33" r:id="rId23"/>
    <hyperlink ref="B34" r:id="rId24"/>
    <hyperlink ref="B35" r:id="rId25"/>
    <hyperlink ref="B37" r:id="rId26"/>
    <hyperlink ref="B38" r:id="rId27"/>
    <hyperlink ref="B39" r:id="rId28"/>
    <hyperlink ref="B40" r:id="rId29"/>
    <hyperlink ref="B44" r:id="rId30"/>
    <hyperlink ref="B41" r:id="rId31"/>
    <hyperlink ref="B42" r:id="rId32"/>
    <hyperlink ref="B43" r:id="rId33"/>
    <hyperlink ref="B46" r:id="rId34"/>
    <hyperlink ref="B45" r:id="rId35"/>
    <hyperlink ref="B49" r:id="rId36"/>
    <hyperlink ref="B50" r:id="rId37"/>
    <hyperlink ref="B48" r:id="rId38"/>
  </hyperlinks>
  <pageMargins left="0.7" right="0.7" top="0.75" bottom="0.75" header="0.3" footer="0.3"/>
  <pageSetup paperSize="9" orientation="portrait" verticalDpi="0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гортензии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Дизайнер-3</dc:creator>
  <cp:lastModifiedBy>Дизайнер-3</cp:lastModifiedBy>
  <dcterms:created xsi:type="dcterms:W3CDTF">2006-09-16T00:00:00Z</dcterms:created>
  <dcterms:modified xsi:type="dcterms:W3CDTF">2022-01-24T10:39:35Z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3258472043EA458AABCF1EF2F0AE7050</vt:lpwstr>
  </property>
  <property fmtid="{D5CDD505-2E9C-101B-9397-08002B2CF9AE}" pid="3" name="KSOProductBuildVer">
    <vt:lpwstr>1049-11.2.0.10443</vt:lpwstr>
  </property>
</Properties>
</file>