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11595"/>
  </bookViews>
  <sheets>
    <sheet name="лиственные кустарники" sheetId="2" r:id="rId1"/>
  </sheets>
  <calcPr calcId="125725"/>
</workbook>
</file>

<file path=xl/calcChain.xml><?xml version="1.0" encoding="utf-8"?>
<calcChain xmlns="http://schemas.openxmlformats.org/spreadsheetml/2006/main">
  <c r="G71" i="2"/>
  <c r="G72"/>
  <c r="G65"/>
  <c r="G51"/>
  <c r="G69"/>
  <c r="G52"/>
  <c r="G17" l="1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3"/>
  <c r="G54"/>
  <c r="G55"/>
  <c r="G56"/>
  <c r="G57"/>
  <c r="G58"/>
  <c r="G59"/>
  <c r="G60"/>
  <c r="G61"/>
  <c r="G62"/>
  <c r="G63"/>
  <c r="G64"/>
  <c r="G66"/>
  <c r="G67"/>
  <c r="G68"/>
  <c r="G70"/>
  <c r="G73"/>
  <c r="G74"/>
  <c r="G75"/>
  <c r="G76"/>
  <c r="G16"/>
  <c r="G78" s="1"/>
</calcChain>
</file>

<file path=xl/sharedStrings.xml><?xml version="1.0" encoding="utf-8"?>
<sst xmlns="http://schemas.openxmlformats.org/spreadsheetml/2006/main" count="195" uniqueCount="90">
  <si>
    <t xml:space="preserve">www.erde-dank.ru </t>
  </si>
  <si>
    <t>viola.perm@mail.ru</t>
  </si>
  <si>
    <t>www.instagram.com/anutiny_glazki_perm/</t>
  </si>
  <si>
    <t>Питомник растений "Анютины глазки"</t>
  </si>
  <si>
    <t>тел. 8 (902) 833-06-98</t>
  </si>
  <si>
    <t>доставка по городу</t>
  </si>
  <si>
    <t xml:space="preserve">самовывоз с. Лобаново, ул. Луговая, 5г        </t>
  </si>
  <si>
    <t>№ п/п</t>
  </si>
  <si>
    <t>Наименование</t>
  </si>
  <si>
    <t xml:space="preserve">Стоимость заказа, руб </t>
  </si>
  <si>
    <t>Цена розница, руб</t>
  </si>
  <si>
    <t>Заказ, кол-во штук, шт.</t>
  </si>
  <si>
    <t>Упаковка</t>
  </si>
  <si>
    <t>С 3</t>
  </si>
  <si>
    <t>С 5</t>
  </si>
  <si>
    <t>C 3</t>
  </si>
  <si>
    <t>Общий минимальный заказ 10 000р.</t>
  </si>
  <si>
    <t>P 9</t>
  </si>
  <si>
    <t>D 12</t>
  </si>
  <si>
    <t>С 2</t>
  </si>
  <si>
    <t xml:space="preserve">Барбарис оттавский / Berberis  ottawensis С 3
</t>
  </si>
  <si>
    <t xml:space="preserve">Дерен белый Aurea / Cornus Alba Aurea С 3 </t>
  </si>
  <si>
    <t xml:space="preserve">Дерен белый Aurea / Cornus Alba Aurea С 5 </t>
  </si>
  <si>
    <t>Дерен белый Elegantissima/ Cornus Albа Elegantissima С 3</t>
  </si>
  <si>
    <t>Дерен белый Spaethii / Cornus Albа Spaethii С 2</t>
  </si>
  <si>
    <t>Ива ползучая Nitida / Salix repens Nitida C 3</t>
  </si>
  <si>
    <t>Ива пурпурная Nana / Salix purpurea Nana C 3</t>
  </si>
  <si>
    <t>Ива пурпурная Pendula / Salix purpurea Pendula C 3</t>
  </si>
  <si>
    <t>Ива гибридная Маяк /Salix Х `Majak С 3</t>
  </si>
  <si>
    <t>Кизильник блестящий окс</t>
  </si>
  <si>
    <t>Кизильник блестящий С 3</t>
  </si>
  <si>
    <t>Кизильник блестящий С 5</t>
  </si>
  <si>
    <t>Пузыреплодник калинолистный Andrea / Physocarpus opulifolius Andrea C 2</t>
  </si>
  <si>
    <t>Пузыреплодник калинолистный Angel Gold / Physocarpus opulifolius Angel Gold ОКС</t>
  </si>
  <si>
    <t>Пузыреплодник калинолистный Angel Gold / Physocarpus opulifolius Angel Gold С 3</t>
  </si>
  <si>
    <t>Пузыреплодник калинолистный Aurea / Physocarpus opulifolius Aurea С 2</t>
  </si>
  <si>
    <t>Пузыреплодник калинолистный Diabolo dor / Physocarpus opulifolius Diabolo dor С 2</t>
  </si>
  <si>
    <t>Пузыреплодник калинолистный Diabolo / Physocarpus opulifolius Diabolo ОКС</t>
  </si>
  <si>
    <t>Пузыреплодник калинолистный Diabolo / Physocarpus opulifolius Diabolo С 2</t>
  </si>
  <si>
    <t>Пузыреплодник калинолистный Diabolo / Physocarpus opulifolius Diabolo С 3</t>
  </si>
  <si>
    <t>Пузыреплодник калинолистный  Lady in Red / Physocarpus opulifolius Lady in Red С 2</t>
  </si>
  <si>
    <t>Пузыреплодник калинолистный Little Devil / Physocarpus opulifolius Little Devil С 2</t>
  </si>
  <si>
    <t>Пузыреплодник  калинолистный Little Joker / Physocarpus opulifolius Little Joker С 2</t>
  </si>
  <si>
    <t>Пузыреплодник калинолистный  Luteus / Physocarpus opulifolius Luteus ОКС</t>
  </si>
  <si>
    <t>Пузыреплодник калинолистный  Luteus / Physocarpus opulifolius Luteus С 2</t>
  </si>
  <si>
    <t>Пузыреплодник калинолистный Nugget / Physocarpus opulifolius Nugget ОКС</t>
  </si>
  <si>
    <t>Пузыреплодник калинолистный Nugget / Physocarpus opulifolius Nugget С 2</t>
  </si>
  <si>
    <t>Пузыреплодник калинолистный Red Baron / Physocarpus opulifolius Red Baron С 2</t>
  </si>
  <si>
    <t>Пузыреплодник калинолистный Red Baron / Physocarpus opulifolius Red Baron С 3</t>
  </si>
  <si>
    <t>Пузыреплодник калинолистный Summer Wine / Physocarpus opulifolius Summer Wine ОКС</t>
  </si>
  <si>
    <t>Пузыреплодник калинолистный Summer Wine / Physocarpus opulifolius Summer Wine С 2</t>
  </si>
  <si>
    <t>Пузыреплодник калинолистный Tiny Wine / Physocarpus opulifolius Tiny Wine С 2</t>
  </si>
  <si>
    <t xml:space="preserve">Спирея иволистная розовая / Spiraea salicifolia пакет 3 л
</t>
  </si>
  <si>
    <t xml:space="preserve">Спирея ниппонская June Bride / Spiraea nipponica June Bride С 3
</t>
  </si>
  <si>
    <t>Спирея ниппонская Halward`s Silver / Spiraea nipponica Halward`s Silver D 13</t>
  </si>
  <si>
    <t>Спирея серая Grefsheim / Spiraea cinerea Grefsheim пакет 3 л</t>
  </si>
  <si>
    <t>Спирея серая Grefsheim / Spiraea cinerea Grefsheim С 2</t>
  </si>
  <si>
    <t>Спирея серая Grefsheim / Spiraea cinerea Grefsheim С 3</t>
  </si>
  <si>
    <t>Спирея японская Albiflora / Spiraea japonica Albiflora пакет 3 л</t>
  </si>
  <si>
    <t>Спирея японская Anthony Waterer / Spiraea japonica Anthony Waterer C 2</t>
  </si>
  <si>
    <t>Спирея японская Anthony Waterer / Spiraea japonica Anthony Waterer C 3</t>
  </si>
  <si>
    <t>Спирея японская Genpei / Spiraea japonica Genpei  C 2</t>
  </si>
  <si>
    <t>Спирея японская Golden Princess / Spiraea japonica Golden Princess С 2</t>
  </si>
  <si>
    <t>Спирея японская Goldflame / Spiraea japonica Goldflame пакет 3 л</t>
  </si>
  <si>
    <t>Спирея японская Little Princess / Spiraea japonica Little Princess D 12</t>
  </si>
  <si>
    <t>Спирея японская Little Princess / Spiraea japonica Little Princess P 9</t>
  </si>
  <si>
    <t>Спирея японская Little Princess /  Spiraea japonica Little Princess С 1,5</t>
  </si>
  <si>
    <t xml:space="preserve">Спирея японская Macrophylla / Spiraea japonica Macrophylla С 3
</t>
  </si>
  <si>
    <t>Спирея японская Magic Carpet / Spiraea japonica Magic Carpet (C 2)</t>
  </si>
  <si>
    <t>Спирея японская Darts Red / Spiraea japonica Darts Red D 12</t>
  </si>
  <si>
    <t>Спирея японская Firelight / Spiraea japonica Firelight С 2</t>
  </si>
  <si>
    <t>Спирея японская Gold Mound / Spiraea japonica Gold Mound D 12</t>
  </si>
  <si>
    <t>Спирея японская Gold Mound / Spiraea japonica Gold Mound C 2</t>
  </si>
  <si>
    <t>Спирея японская Gold Mound / Spiraea japonica Gold Mound C 3</t>
  </si>
  <si>
    <t>Спирея японская Gold Mound / Spiraea japonica Gold Mound пакет 3 л</t>
  </si>
  <si>
    <t>ОКС</t>
  </si>
  <si>
    <t xml:space="preserve">пакет 3 л </t>
  </si>
  <si>
    <t>D 13</t>
  </si>
  <si>
    <t>С 1,5</t>
  </si>
  <si>
    <t>Спирея ниппонская Snowmound / Spiraea nipponica Snowmound C 2</t>
  </si>
  <si>
    <t>Спирея японская Darts Red / Spiraea japonica Darts Red C 3</t>
  </si>
  <si>
    <t>Спирея ниппонская Halward`s Silver / Spiraea nipponica Halward`s Silver C 3</t>
  </si>
  <si>
    <t>Спирея японская Little Princess /  Spiraea japonica Little Princess С 2</t>
  </si>
  <si>
    <t>Спирея японская Froebelii / Spiraea japonica Froebelii C 1,5</t>
  </si>
  <si>
    <t>C 1,5</t>
  </si>
  <si>
    <t>Спирея японская Froebelii / Spiraea japonica Froebelii C 3</t>
  </si>
  <si>
    <t>Спирея японская Magic Carpet / Spiraea japonica Magic Carpet C 2</t>
  </si>
  <si>
    <t>30 % скидка от суммы заказа при условии:</t>
  </si>
  <si>
    <t>Минимальный заказ на сорт: 10 шт.</t>
  </si>
  <si>
    <t>ИТОГО: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</si>
</sst>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2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0" borderId="0" xfId="1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3" fillId="0" borderId="0" xfId="1" applyFont="1" applyAlignment="1">
      <alignment horizontal="left" wrapText="1"/>
    </xf>
    <xf numFmtId="0" fontId="0" fillId="0" borderId="0" xfId="0"/>
    <xf numFmtId="0" fontId="3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0" fontId="5" fillId="0" borderId="0" xfId="0" applyFont="1"/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55983</xdr:colOff>
      <xdr:row>2</xdr:row>
      <xdr:rowOff>47430</xdr:rowOff>
    </xdr:from>
    <xdr:to>
      <xdr:col>1</xdr:col>
      <xdr:colOff>3473964</xdr:colOff>
      <xdr:row>7</xdr:row>
      <xdr:rowOff>116633</xdr:rowOff>
    </xdr:to>
    <xdr:pic>
      <xdr:nvPicPr>
        <xdr:cNvPr id="3" name="Рисунок 2" descr="логотип компановка 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4197" y="436206"/>
          <a:ext cx="3417981" cy="1041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agram.com/anutiny_glazki_perm/" TargetMode="External"/><Relationship Id="rId2" Type="http://schemas.openxmlformats.org/officeDocument/2006/relationships/hyperlink" Target="https://www.instagram.com/anutiny_glazki_perm/" TargetMode="External"/><Relationship Id="rId1" Type="http://schemas.openxmlformats.org/officeDocument/2006/relationships/hyperlink" Target="http://www.erde-dank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52" zoomScale="98" zoomScaleNormal="98" workbookViewId="0">
      <selection activeCell="K14" sqref="K14"/>
    </sheetView>
  </sheetViews>
  <sheetFormatPr defaultRowHeight="15"/>
  <cols>
    <col min="1" max="1" width="6.140625" customWidth="1"/>
    <col min="2" max="2" width="55.5703125" style="12" customWidth="1"/>
    <col min="3" max="3" width="36.140625" customWidth="1"/>
    <col min="4" max="4" width="11.140625" style="11" customWidth="1"/>
    <col min="5" max="5" width="14.5703125" customWidth="1"/>
    <col min="6" max="6" width="15.85546875" customWidth="1"/>
    <col min="7" max="7" width="13.140625" customWidth="1"/>
  </cols>
  <sheetData>
    <row r="1" spans="1:9">
      <c r="A1" s="1"/>
      <c r="B1" s="1"/>
      <c r="C1" s="1"/>
      <c r="D1" s="10"/>
      <c r="E1" s="9"/>
      <c r="F1" s="9"/>
      <c r="G1" s="9"/>
      <c r="H1" s="9"/>
    </row>
    <row r="2" spans="1:9" ht="15" customHeight="1">
      <c r="A2" s="1"/>
      <c r="B2" s="45"/>
      <c r="C2" s="1"/>
      <c r="D2" s="10"/>
      <c r="E2" s="26" t="s">
        <v>0</v>
      </c>
      <c r="F2" s="26"/>
      <c r="G2" s="26"/>
      <c r="H2" s="8"/>
    </row>
    <row r="3" spans="1:9" ht="15" customHeight="1">
      <c r="A3" s="1"/>
      <c r="B3" s="45"/>
      <c r="C3" s="1"/>
      <c r="D3" s="10"/>
      <c r="E3" s="27" t="s">
        <v>1</v>
      </c>
      <c r="F3" s="27"/>
      <c r="G3" s="27"/>
      <c r="H3" s="8"/>
    </row>
    <row r="4" spans="1:9">
      <c r="A4" s="1"/>
      <c r="B4" s="45"/>
      <c r="C4" s="1"/>
      <c r="D4" s="10"/>
      <c r="E4" s="28" t="s">
        <v>2</v>
      </c>
      <c r="F4" s="28"/>
      <c r="G4" s="28"/>
      <c r="H4" s="8"/>
    </row>
    <row r="5" spans="1:9" ht="15" customHeight="1">
      <c r="A5" s="1"/>
      <c r="B5" s="45"/>
      <c r="C5" s="1"/>
      <c r="D5" s="10"/>
      <c r="E5" s="29" t="s">
        <v>3</v>
      </c>
      <c r="F5" s="29"/>
      <c r="G5" s="29"/>
      <c r="H5" s="1"/>
    </row>
    <row r="6" spans="1:9" ht="15" customHeight="1">
      <c r="A6" s="1"/>
      <c r="B6" s="45"/>
      <c r="C6" s="1"/>
      <c r="D6" s="10"/>
      <c r="E6" s="29" t="s">
        <v>4</v>
      </c>
      <c r="F6" s="29"/>
      <c r="G6" s="29"/>
      <c r="H6" s="1"/>
    </row>
    <row r="7" spans="1:9" ht="15" customHeight="1">
      <c r="A7" s="1"/>
      <c r="B7" s="45"/>
      <c r="C7" s="1"/>
      <c r="D7" s="10"/>
      <c r="E7" s="30" t="s">
        <v>5</v>
      </c>
      <c r="F7" s="30"/>
      <c r="G7" s="30"/>
      <c r="H7" s="9"/>
    </row>
    <row r="8" spans="1:9" ht="15" customHeight="1">
      <c r="A8" s="1"/>
      <c r="B8" s="45"/>
      <c r="C8" s="1"/>
      <c r="D8" s="10"/>
      <c r="E8" s="30" t="s">
        <v>6</v>
      </c>
      <c r="F8" s="30"/>
      <c r="G8" s="30"/>
      <c r="H8" s="9"/>
    </row>
    <row r="9" spans="1:9">
      <c r="A9" s="1"/>
      <c r="B9" s="1"/>
      <c r="C9" s="1"/>
      <c r="D9" s="10"/>
      <c r="E9" s="27"/>
      <c r="F9" s="27"/>
      <c r="G9" s="27"/>
    </row>
    <row r="10" spans="1:9">
      <c r="A10" s="1"/>
      <c r="B10" s="1"/>
      <c r="C10" s="1"/>
      <c r="D10" s="10"/>
      <c r="E10" s="27"/>
      <c r="F10" s="27"/>
      <c r="G10" s="27"/>
    </row>
    <row r="11" spans="1:9" s="13" customFormat="1" ht="24.75" customHeight="1">
      <c r="A11" s="33" t="s">
        <v>87</v>
      </c>
      <c r="B11" s="34"/>
      <c r="C11" s="34"/>
      <c r="D11" s="14"/>
      <c r="E11" s="14"/>
      <c r="F11" s="14"/>
      <c r="G11" s="14"/>
    </row>
    <row r="12" spans="1:9" s="13" customFormat="1" ht="21">
      <c r="A12" s="33" t="s">
        <v>88</v>
      </c>
      <c r="B12" s="33"/>
      <c r="C12" s="33"/>
      <c r="D12" s="14"/>
      <c r="E12" s="14"/>
      <c r="F12" s="14"/>
      <c r="G12" s="14"/>
    </row>
    <row r="13" spans="1:9" ht="20.25" customHeight="1">
      <c r="A13" s="33" t="s">
        <v>16</v>
      </c>
      <c r="B13" s="33"/>
      <c r="C13" s="33"/>
      <c r="D13" s="32"/>
      <c r="E13" s="32"/>
      <c r="F13" s="32"/>
      <c r="G13" s="32"/>
    </row>
    <row r="15" spans="1:9" ht="30">
      <c r="A15" s="2" t="s">
        <v>7</v>
      </c>
      <c r="B15" s="23" t="s">
        <v>8</v>
      </c>
      <c r="C15" s="24"/>
      <c r="D15" s="3" t="s">
        <v>12</v>
      </c>
      <c r="E15" s="3" t="s">
        <v>10</v>
      </c>
      <c r="F15" s="3" t="s">
        <v>11</v>
      </c>
      <c r="G15" s="3" t="s">
        <v>9</v>
      </c>
      <c r="H15" s="4"/>
      <c r="I15" s="4"/>
    </row>
    <row r="16" spans="1:9" ht="28.5" customHeight="1">
      <c r="A16" s="5">
        <v>1</v>
      </c>
      <c r="B16" s="31" t="s">
        <v>20</v>
      </c>
      <c r="C16" s="31" t="s">
        <v>20</v>
      </c>
      <c r="D16" s="15" t="s">
        <v>13</v>
      </c>
      <c r="E16" s="17">
        <v>250</v>
      </c>
      <c r="F16" s="7">
        <v>0</v>
      </c>
      <c r="G16" s="6">
        <f>SUM(E16*F16)</f>
        <v>0</v>
      </c>
      <c r="H16" s="4"/>
      <c r="I16" s="4"/>
    </row>
    <row r="17" spans="1:9" ht="18.75" customHeight="1">
      <c r="A17" s="5">
        <v>2</v>
      </c>
      <c r="B17" s="25" t="s">
        <v>21</v>
      </c>
      <c r="C17" s="25" t="s">
        <v>21</v>
      </c>
      <c r="D17" s="16" t="s">
        <v>13</v>
      </c>
      <c r="E17" s="17">
        <v>350</v>
      </c>
      <c r="F17" s="7">
        <v>0</v>
      </c>
      <c r="G17" s="6">
        <f t="shared" ref="G17:G76" si="0">SUM(E17*F17)</f>
        <v>0</v>
      </c>
      <c r="H17" s="4"/>
      <c r="I17" s="4"/>
    </row>
    <row r="18" spans="1:9" s="11" customFormat="1" ht="18.75" customHeight="1">
      <c r="A18" s="5">
        <v>3</v>
      </c>
      <c r="B18" s="25" t="s">
        <v>22</v>
      </c>
      <c r="C18" s="25" t="s">
        <v>22</v>
      </c>
      <c r="D18" s="16" t="s">
        <v>14</v>
      </c>
      <c r="E18" s="17">
        <v>400</v>
      </c>
      <c r="F18" s="7">
        <v>0</v>
      </c>
      <c r="G18" s="6">
        <f t="shared" si="0"/>
        <v>0</v>
      </c>
      <c r="H18" s="4"/>
      <c r="I18" s="4"/>
    </row>
    <row r="19" spans="1:9" ht="18.75" customHeight="1">
      <c r="A19" s="5">
        <v>4</v>
      </c>
      <c r="B19" s="25" t="s">
        <v>23</v>
      </c>
      <c r="C19" s="25" t="s">
        <v>23</v>
      </c>
      <c r="D19" s="16" t="s">
        <v>13</v>
      </c>
      <c r="E19" s="17">
        <v>450</v>
      </c>
      <c r="F19" s="7">
        <v>0</v>
      </c>
      <c r="G19" s="6">
        <f t="shared" si="0"/>
        <v>0</v>
      </c>
      <c r="H19" s="4"/>
      <c r="I19" s="4"/>
    </row>
    <row r="20" spans="1:9" ht="18.75" customHeight="1">
      <c r="A20" s="5">
        <v>5</v>
      </c>
      <c r="B20" s="25" t="s">
        <v>24</v>
      </c>
      <c r="C20" s="25" t="s">
        <v>24</v>
      </c>
      <c r="D20" s="16" t="s">
        <v>19</v>
      </c>
      <c r="E20" s="17">
        <v>310</v>
      </c>
      <c r="F20" s="7">
        <v>0</v>
      </c>
      <c r="G20" s="6">
        <f t="shared" si="0"/>
        <v>0</v>
      </c>
      <c r="H20" s="4"/>
      <c r="I20" s="4"/>
    </row>
    <row r="21" spans="1:9" s="11" customFormat="1" ht="18.75" customHeight="1">
      <c r="A21" s="5">
        <v>6</v>
      </c>
      <c r="B21" s="25" t="s">
        <v>25</v>
      </c>
      <c r="C21" s="25" t="s">
        <v>25</v>
      </c>
      <c r="D21" s="16" t="s">
        <v>15</v>
      </c>
      <c r="E21" s="18">
        <v>250</v>
      </c>
      <c r="F21" s="7">
        <v>0</v>
      </c>
      <c r="G21" s="6">
        <f t="shared" si="0"/>
        <v>0</v>
      </c>
      <c r="H21" s="4"/>
      <c r="I21" s="4"/>
    </row>
    <row r="22" spans="1:9" ht="18.75" customHeight="1">
      <c r="A22" s="5">
        <v>7</v>
      </c>
      <c r="B22" s="25" t="s">
        <v>26</v>
      </c>
      <c r="C22" s="25" t="s">
        <v>26</v>
      </c>
      <c r="D22" s="16" t="s">
        <v>15</v>
      </c>
      <c r="E22" s="18">
        <v>250</v>
      </c>
      <c r="F22" s="7">
        <v>0</v>
      </c>
      <c r="G22" s="6">
        <f t="shared" si="0"/>
        <v>0</v>
      </c>
      <c r="H22" s="4"/>
      <c r="I22" s="4"/>
    </row>
    <row r="23" spans="1:9" ht="18.75" customHeight="1">
      <c r="A23" s="5">
        <v>8</v>
      </c>
      <c r="B23" s="25" t="s">
        <v>27</v>
      </c>
      <c r="C23" s="25" t="s">
        <v>27</v>
      </c>
      <c r="D23" s="16" t="s">
        <v>15</v>
      </c>
      <c r="E23" s="18">
        <v>250</v>
      </c>
      <c r="F23" s="7">
        <v>0</v>
      </c>
      <c r="G23" s="6">
        <f t="shared" si="0"/>
        <v>0</v>
      </c>
      <c r="H23" s="4"/>
      <c r="I23" s="4"/>
    </row>
    <row r="24" spans="1:9" ht="18.75" customHeight="1">
      <c r="A24" s="5">
        <v>9</v>
      </c>
      <c r="B24" s="22" t="s">
        <v>28</v>
      </c>
      <c r="C24" s="22" t="s">
        <v>28</v>
      </c>
      <c r="D24" s="41" t="s">
        <v>15</v>
      </c>
      <c r="E24" s="42">
        <v>250</v>
      </c>
      <c r="F24" s="7">
        <v>0</v>
      </c>
      <c r="G24" s="6">
        <f t="shared" si="0"/>
        <v>0</v>
      </c>
      <c r="H24" s="4"/>
      <c r="I24" s="4"/>
    </row>
    <row r="25" spans="1:9" ht="18.75" customHeight="1">
      <c r="A25" s="5">
        <v>10</v>
      </c>
      <c r="B25" s="21" t="s">
        <v>29</v>
      </c>
      <c r="C25" s="21" t="s">
        <v>29</v>
      </c>
      <c r="D25" s="15" t="s">
        <v>75</v>
      </c>
      <c r="E25" s="17">
        <v>350</v>
      </c>
      <c r="F25" s="7">
        <v>0</v>
      </c>
      <c r="G25" s="6">
        <f t="shared" si="0"/>
        <v>0</v>
      </c>
    </row>
    <row r="26" spans="1:9" ht="18.75" customHeight="1">
      <c r="A26" s="5">
        <v>11</v>
      </c>
      <c r="B26" s="21" t="s">
        <v>30</v>
      </c>
      <c r="C26" s="21" t="s">
        <v>30</v>
      </c>
      <c r="D26" s="16" t="s">
        <v>15</v>
      </c>
      <c r="E26" s="17">
        <v>400</v>
      </c>
      <c r="F26" s="7">
        <v>0</v>
      </c>
      <c r="G26" s="6">
        <f t="shared" si="0"/>
        <v>0</v>
      </c>
    </row>
    <row r="27" spans="1:9" ht="18.75" customHeight="1">
      <c r="A27" s="5">
        <v>12</v>
      </c>
      <c r="B27" s="21" t="s">
        <v>31</v>
      </c>
      <c r="C27" s="21" t="s">
        <v>31</v>
      </c>
      <c r="D27" s="15" t="s">
        <v>14</v>
      </c>
      <c r="E27" s="17">
        <v>500</v>
      </c>
      <c r="F27" s="7">
        <v>0</v>
      </c>
      <c r="G27" s="6">
        <f t="shared" si="0"/>
        <v>0</v>
      </c>
    </row>
    <row r="28" spans="1:9" ht="18.75" customHeight="1">
      <c r="A28" s="5">
        <v>13</v>
      </c>
      <c r="B28" s="21" t="s">
        <v>32</v>
      </c>
      <c r="C28" s="21" t="s">
        <v>32</v>
      </c>
      <c r="D28" s="15" t="s">
        <v>19</v>
      </c>
      <c r="E28" s="18">
        <v>500</v>
      </c>
      <c r="F28" s="7">
        <v>0</v>
      </c>
      <c r="G28" s="6">
        <f t="shared" si="0"/>
        <v>0</v>
      </c>
    </row>
    <row r="29" spans="1:9" ht="18.75" customHeight="1">
      <c r="A29" s="5">
        <v>14</v>
      </c>
      <c r="B29" s="21" t="s">
        <v>33</v>
      </c>
      <c r="C29" s="21" t="s">
        <v>33</v>
      </c>
      <c r="D29" s="15" t="s">
        <v>75</v>
      </c>
      <c r="E29" s="17">
        <v>350</v>
      </c>
      <c r="F29" s="7">
        <v>0</v>
      </c>
      <c r="G29" s="6">
        <f t="shared" si="0"/>
        <v>0</v>
      </c>
    </row>
    <row r="30" spans="1:9" ht="18.75" customHeight="1">
      <c r="A30" s="5">
        <v>15</v>
      </c>
      <c r="B30" s="21" t="s">
        <v>34</v>
      </c>
      <c r="C30" s="21" t="s">
        <v>34</v>
      </c>
      <c r="D30" s="16" t="s">
        <v>13</v>
      </c>
      <c r="E30" s="17">
        <v>350</v>
      </c>
      <c r="F30" s="7">
        <v>0</v>
      </c>
      <c r="G30" s="6">
        <f t="shared" si="0"/>
        <v>0</v>
      </c>
    </row>
    <row r="31" spans="1:9" ht="18.75" customHeight="1">
      <c r="A31" s="5">
        <v>16</v>
      </c>
      <c r="B31" s="21" t="s">
        <v>35</v>
      </c>
      <c r="C31" s="21" t="s">
        <v>35</v>
      </c>
      <c r="D31" s="15" t="s">
        <v>19</v>
      </c>
      <c r="E31" s="17">
        <v>300</v>
      </c>
      <c r="F31" s="7">
        <v>0</v>
      </c>
      <c r="G31" s="6">
        <f t="shared" si="0"/>
        <v>0</v>
      </c>
    </row>
    <row r="32" spans="1:9" ht="18.75" customHeight="1">
      <c r="A32" s="5">
        <v>17</v>
      </c>
      <c r="B32" s="21" t="s">
        <v>36</v>
      </c>
      <c r="C32" s="21" t="s">
        <v>36</v>
      </c>
      <c r="D32" s="15" t="s">
        <v>19</v>
      </c>
      <c r="E32" s="17">
        <v>450</v>
      </c>
      <c r="F32" s="7">
        <v>0</v>
      </c>
      <c r="G32" s="6">
        <f t="shared" si="0"/>
        <v>0</v>
      </c>
    </row>
    <row r="33" spans="1:7" ht="18.75" customHeight="1">
      <c r="A33" s="5">
        <v>18</v>
      </c>
      <c r="B33" s="21" t="s">
        <v>37</v>
      </c>
      <c r="C33" s="21" t="s">
        <v>37</v>
      </c>
      <c r="D33" s="15" t="s">
        <v>75</v>
      </c>
      <c r="E33" s="17">
        <v>350</v>
      </c>
      <c r="F33" s="7">
        <v>0</v>
      </c>
      <c r="G33" s="6">
        <f t="shared" si="0"/>
        <v>0</v>
      </c>
    </row>
    <row r="34" spans="1:7" ht="18.75" customHeight="1">
      <c r="A34" s="5">
        <v>19</v>
      </c>
      <c r="B34" s="21" t="s">
        <v>38</v>
      </c>
      <c r="C34" s="21" t="s">
        <v>38</v>
      </c>
      <c r="D34" s="15" t="s">
        <v>19</v>
      </c>
      <c r="E34" s="17">
        <v>300</v>
      </c>
      <c r="F34" s="7">
        <v>0</v>
      </c>
      <c r="G34" s="6">
        <f t="shared" si="0"/>
        <v>0</v>
      </c>
    </row>
    <row r="35" spans="1:7" ht="18.75" customHeight="1">
      <c r="A35" s="5">
        <v>20</v>
      </c>
      <c r="B35" s="21" t="s">
        <v>39</v>
      </c>
      <c r="C35" s="21" t="s">
        <v>39</v>
      </c>
      <c r="D35" s="16" t="s">
        <v>15</v>
      </c>
      <c r="E35" s="17">
        <v>350</v>
      </c>
      <c r="F35" s="7">
        <v>0</v>
      </c>
      <c r="G35" s="6">
        <f t="shared" si="0"/>
        <v>0</v>
      </c>
    </row>
    <row r="36" spans="1:7" ht="18.75" customHeight="1">
      <c r="A36" s="5">
        <v>21</v>
      </c>
      <c r="B36" s="21" t="s">
        <v>40</v>
      </c>
      <c r="C36" s="21" t="s">
        <v>40</v>
      </c>
      <c r="D36" s="15" t="s">
        <v>19</v>
      </c>
      <c r="E36" s="17">
        <v>450</v>
      </c>
      <c r="F36" s="7">
        <v>0</v>
      </c>
      <c r="G36" s="6">
        <f t="shared" si="0"/>
        <v>0</v>
      </c>
    </row>
    <row r="37" spans="1:7" ht="18.75" customHeight="1">
      <c r="A37" s="5">
        <v>22</v>
      </c>
      <c r="B37" s="21" t="s">
        <v>41</v>
      </c>
      <c r="C37" s="21" t="s">
        <v>41</v>
      </c>
      <c r="D37" s="15" t="s">
        <v>19</v>
      </c>
      <c r="E37" s="17">
        <v>900</v>
      </c>
      <c r="F37" s="7">
        <v>0</v>
      </c>
      <c r="G37" s="6">
        <f t="shared" si="0"/>
        <v>0</v>
      </c>
    </row>
    <row r="38" spans="1:7" ht="18.75" customHeight="1">
      <c r="A38" s="5">
        <v>23</v>
      </c>
      <c r="B38" s="21" t="s">
        <v>42</v>
      </c>
      <c r="C38" s="21" t="s">
        <v>42</v>
      </c>
      <c r="D38" s="15" t="s">
        <v>19</v>
      </c>
      <c r="E38" s="17">
        <v>900</v>
      </c>
      <c r="F38" s="7">
        <v>0</v>
      </c>
      <c r="G38" s="6">
        <f t="shared" si="0"/>
        <v>0</v>
      </c>
    </row>
    <row r="39" spans="1:7" ht="18.75" customHeight="1">
      <c r="A39" s="5">
        <v>24</v>
      </c>
      <c r="B39" s="21" t="s">
        <v>43</v>
      </c>
      <c r="C39" s="21" t="s">
        <v>43</v>
      </c>
      <c r="D39" s="19" t="s">
        <v>75</v>
      </c>
      <c r="E39" s="17">
        <v>350</v>
      </c>
      <c r="F39" s="7">
        <v>0</v>
      </c>
      <c r="G39" s="6">
        <f t="shared" si="0"/>
        <v>0</v>
      </c>
    </row>
    <row r="40" spans="1:7" ht="18.75" customHeight="1">
      <c r="A40" s="5">
        <v>25</v>
      </c>
      <c r="B40" s="21" t="s">
        <v>44</v>
      </c>
      <c r="C40" s="21" t="s">
        <v>44</v>
      </c>
      <c r="D40" s="15" t="s">
        <v>19</v>
      </c>
      <c r="E40" s="17">
        <v>450</v>
      </c>
      <c r="F40" s="7">
        <v>0</v>
      </c>
      <c r="G40" s="6">
        <f t="shared" si="0"/>
        <v>0</v>
      </c>
    </row>
    <row r="41" spans="1:7" ht="18.75" customHeight="1">
      <c r="A41" s="5">
        <v>26</v>
      </c>
      <c r="B41" s="21" t="s">
        <v>45</v>
      </c>
      <c r="C41" s="21" t="s">
        <v>45</v>
      </c>
      <c r="D41" s="19" t="s">
        <v>75</v>
      </c>
      <c r="E41" s="17">
        <v>350</v>
      </c>
      <c r="F41" s="7">
        <v>0</v>
      </c>
      <c r="G41" s="6">
        <f t="shared" si="0"/>
        <v>0</v>
      </c>
    </row>
    <row r="42" spans="1:7" ht="18.75" customHeight="1">
      <c r="A42" s="5">
        <v>27</v>
      </c>
      <c r="B42" s="21" t="s">
        <v>46</v>
      </c>
      <c r="C42" s="21" t="s">
        <v>46</v>
      </c>
      <c r="D42" s="15" t="s">
        <v>19</v>
      </c>
      <c r="E42" s="17">
        <v>450</v>
      </c>
      <c r="F42" s="7">
        <v>0</v>
      </c>
      <c r="G42" s="6">
        <f t="shared" si="0"/>
        <v>0</v>
      </c>
    </row>
    <row r="43" spans="1:7" ht="18.75" customHeight="1">
      <c r="A43" s="5">
        <v>28</v>
      </c>
      <c r="B43" s="21" t="s">
        <v>47</v>
      </c>
      <c r="C43" s="21" t="s">
        <v>47</v>
      </c>
      <c r="D43" s="15" t="s">
        <v>19</v>
      </c>
      <c r="E43" s="17">
        <v>450</v>
      </c>
      <c r="F43" s="7">
        <v>0</v>
      </c>
      <c r="G43" s="6">
        <f t="shared" si="0"/>
        <v>0</v>
      </c>
    </row>
    <row r="44" spans="1:7" ht="18.75" customHeight="1">
      <c r="A44" s="5">
        <v>29</v>
      </c>
      <c r="B44" s="21" t="s">
        <v>48</v>
      </c>
      <c r="C44" s="21" t="s">
        <v>48</v>
      </c>
      <c r="D44" s="19" t="s">
        <v>15</v>
      </c>
      <c r="E44" s="17">
        <v>350</v>
      </c>
      <c r="F44" s="7">
        <v>0</v>
      </c>
      <c r="G44" s="6">
        <f t="shared" si="0"/>
        <v>0</v>
      </c>
    </row>
    <row r="45" spans="1:7" ht="18.75" customHeight="1">
      <c r="A45" s="5">
        <v>30</v>
      </c>
      <c r="B45" s="21" t="s">
        <v>49</v>
      </c>
      <c r="C45" s="21" t="s">
        <v>49</v>
      </c>
      <c r="D45" s="19" t="s">
        <v>75</v>
      </c>
      <c r="E45" s="17">
        <v>500</v>
      </c>
      <c r="F45" s="7">
        <v>0</v>
      </c>
      <c r="G45" s="6">
        <f t="shared" si="0"/>
        <v>0</v>
      </c>
    </row>
    <row r="46" spans="1:7" ht="18.75" customHeight="1">
      <c r="A46" s="5">
        <v>31</v>
      </c>
      <c r="B46" s="21" t="s">
        <v>50</v>
      </c>
      <c r="C46" s="21" t="s">
        <v>50</v>
      </c>
      <c r="D46" s="15" t="s">
        <v>19</v>
      </c>
      <c r="E46" s="18">
        <v>600</v>
      </c>
      <c r="F46" s="7">
        <v>0</v>
      </c>
      <c r="G46" s="6">
        <f t="shared" si="0"/>
        <v>0</v>
      </c>
    </row>
    <row r="47" spans="1:7" ht="18.75" customHeight="1">
      <c r="A47" s="5">
        <v>32</v>
      </c>
      <c r="B47" s="21" t="s">
        <v>51</v>
      </c>
      <c r="C47" s="21" t="s">
        <v>51</v>
      </c>
      <c r="D47" s="15" t="s">
        <v>19</v>
      </c>
      <c r="E47" s="18">
        <v>900</v>
      </c>
      <c r="F47" s="7">
        <v>0</v>
      </c>
      <c r="G47" s="6">
        <f t="shared" si="0"/>
        <v>0</v>
      </c>
    </row>
    <row r="48" spans="1:7" ht="18.75" customHeight="1">
      <c r="A48" s="5">
        <v>33</v>
      </c>
      <c r="B48" s="22" t="s">
        <v>52</v>
      </c>
      <c r="C48" s="22" t="s">
        <v>52</v>
      </c>
      <c r="D48" s="19" t="s">
        <v>76</v>
      </c>
      <c r="E48" s="17">
        <v>250</v>
      </c>
      <c r="F48" s="7">
        <v>0</v>
      </c>
      <c r="G48" s="6">
        <f t="shared" si="0"/>
        <v>0</v>
      </c>
    </row>
    <row r="49" spans="1:7" ht="18.75" customHeight="1">
      <c r="A49" s="5">
        <v>34</v>
      </c>
      <c r="B49" s="22" t="s">
        <v>53</v>
      </c>
      <c r="C49" s="22" t="s">
        <v>53</v>
      </c>
      <c r="D49" s="19" t="s">
        <v>15</v>
      </c>
      <c r="E49" s="17">
        <v>350</v>
      </c>
      <c r="F49" s="7">
        <v>0</v>
      </c>
      <c r="G49" s="6">
        <f t="shared" si="0"/>
        <v>0</v>
      </c>
    </row>
    <row r="50" spans="1:7" ht="18.75" customHeight="1">
      <c r="A50" s="5">
        <v>35</v>
      </c>
      <c r="B50" s="22" t="s">
        <v>54</v>
      </c>
      <c r="C50" s="22" t="s">
        <v>54</v>
      </c>
      <c r="D50" s="37" t="s">
        <v>77</v>
      </c>
      <c r="E50" s="38">
        <v>190</v>
      </c>
      <c r="F50" s="7">
        <v>0</v>
      </c>
      <c r="G50" s="6">
        <f>SUM(E50*F50)</f>
        <v>0</v>
      </c>
    </row>
    <row r="51" spans="1:7" s="20" customFormat="1" ht="18.75" customHeight="1">
      <c r="A51" s="5">
        <v>36</v>
      </c>
      <c r="B51" s="35" t="s">
        <v>81</v>
      </c>
      <c r="C51" s="36"/>
      <c r="D51" s="37" t="s">
        <v>15</v>
      </c>
      <c r="E51" s="38">
        <v>350</v>
      </c>
      <c r="F51" s="7">
        <v>0</v>
      </c>
      <c r="G51" s="6">
        <f>SUM(E51*F51)</f>
        <v>0</v>
      </c>
    </row>
    <row r="52" spans="1:7" s="20" customFormat="1" ht="18.75" customHeight="1">
      <c r="A52" s="5">
        <v>37</v>
      </c>
      <c r="B52" s="35" t="s">
        <v>79</v>
      </c>
      <c r="C52" s="36"/>
      <c r="D52" s="37" t="s">
        <v>19</v>
      </c>
      <c r="E52" s="38">
        <v>350</v>
      </c>
      <c r="F52" s="7">
        <v>0</v>
      </c>
      <c r="G52" s="6">
        <f t="shared" si="0"/>
        <v>0</v>
      </c>
    </row>
    <row r="53" spans="1:7" ht="18.75" customHeight="1">
      <c r="A53" s="5">
        <v>38</v>
      </c>
      <c r="B53" s="22" t="s">
        <v>55</v>
      </c>
      <c r="C53" s="22" t="s">
        <v>55</v>
      </c>
      <c r="D53" s="37" t="s">
        <v>76</v>
      </c>
      <c r="E53" s="38">
        <v>350</v>
      </c>
      <c r="F53" s="7">
        <v>0</v>
      </c>
      <c r="G53" s="6">
        <f t="shared" si="0"/>
        <v>0</v>
      </c>
    </row>
    <row r="54" spans="1:7" ht="18.75" customHeight="1">
      <c r="A54" s="5">
        <v>39</v>
      </c>
      <c r="B54" s="22" t="s">
        <v>56</v>
      </c>
      <c r="C54" s="22" t="s">
        <v>56</v>
      </c>
      <c r="D54" s="39" t="s">
        <v>19</v>
      </c>
      <c r="E54" s="38">
        <v>300</v>
      </c>
      <c r="F54" s="7">
        <v>0</v>
      </c>
      <c r="G54" s="6">
        <f t="shared" si="0"/>
        <v>0</v>
      </c>
    </row>
    <row r="55" spans="1:7" ht="18.75" customHeight="1">
      <c r="A55" s="5">
        <v>40</v>
      </c>
      <c r="B55" s="22" t="s">
        <v>57</v>
      </c>
      <c r="C55" s="22" t="s">
        <v>57</v>
      </c>
      <c r="D55" s="37" t="s">
        <v>15</v>
      </c>
      <c r="E55" s="38">
        <v>350</v>
      </c>
      <c r="F55" s="7">
        <v>0</v>
      </c>
      <c r="G55" s="6">
        <f t="shared" si="0"/>
        <v>0</v>
      </c>
    </row>
    <row r="56" spans="1:7" ht="18.75" customHeight="1">
      <c r="A56" s="5">
        <v>41</v>
      </c>
      <c r="B56" s="22" t="s">
        <v>58</v>
      </c>
      <c r="C56" s="22" t="s">
        <v>58</v>
      </c>
      <c r="D56" s="37" t="s">
        <v>76</v>
      </c>
      <c r="E56" s="38">
        <v>350</v>
      </c>
      <c r="F56" s="7">
        <v>0</v>
      </c>
      <c r="G56" s="6">
        <f t="shared" si="0"/>
        <v>0</v>
      </c>
    </row>
    <row r="57" spans="1:7" ht="18.75" customHeight="1">
      <c r="A57" s="5">
        <v>42</v>
      </c>
      <c r="B57" s="22" t="s">
        <v>59</v>
      </c>
      <c r="C57" s="22" t="s">
        <v>59</v>
      </c>
      <c r="D57" s="39" t="s">
        <v>19</v>
      </c>
      <c r="E57" s="38">
        <v>200</v>
      </c>
      <c r="F57" s="7">
        <v>0</v>
      </c>
      <c r="G57" s="6">
        <f t="shared" si="0"/>
        <v>0</v>
      </c>
    </row>
    <row r="58" spans="1:7" ht="18.75" customHeight="1">
      <c r="A58" s="5">
        <v>43</v>
      </c>
      <c r="B58" s="22" t="s">
        <v>60</v>
      </c>
      <c r="C58" s="22" t="s">
        <v>60</v>
      </c>
      <c r="D58" s="37" t="s">
        <v>15</v>
      </c>
      <c r="E58" s="38">
        <v>250</v>
      </c>
      <c r="F58" s="7">
        <v>0</v>
      </c>
      <c r="G58" s="6">
        <f t="shared" si="0"/>
        <v>0</v>
      </c>
    </row>
    <row r="59" spans="1:7" ht="18.75" customHeight="1">
      <c r="A59" s="5">
        <v>44</v>
      </c>
      <c r="B59" s="22" t="s">
        <v>61</v>
      </c>
      <c r="C59" s="22" t="s">
        <v>61</v>
      </c>
      <c r="D59" s="39" t="s">
        <v>19</v>
      </c>
      <c r="E59" s="38">
        <v>300</v>
      </c>
      <c r="F59" s="7">
        <v>0</v>
      </c>
      <c r="G59" s="6">
        <f t="shared" si="0"/>
        <v>0</v>
      </c>
    </row>
    <row r="60" spans="1:7" ht="18.75" customHeight="1">
      <c r="A60" s="5">
        <v>45</v>
      </c>
      <c r="B60" s="22" t="s">
        <v>62</v>
      </c>
      <c r="C60" s="22" t="s">
        <v>62</v>
      </c>
      <c r="D60" s="39" t="s">
        <v>19</v>
      </c>
      <c r="E60" s="38">
        <v>300</v>
      </c>
      <c r="F60" s="7">
        <v>0</v>
      </c>
      <c r="G60" s="6">
        <f t="shared" si="0"/>
        <v>0</v>
      </c>
    </row>
    <row r="61" spans="1:7" ht="18.75" customHeight="1">
      <c r="A61" s="5">
        <v>46</v>
      </c>
      <c r="B61" s="22" t="s">
        <v>63</v>
      </c>
      <c r="C61" s="22" t="s">
        <v>63</v>
      </c>
      <c r="D61" s="37" t="s">
        <v>76</v>
      </c>
      <c r="E61" s="38">
        <v>350</v>
      </c>
      <c r="F61" s="7">
        <v>0</v>
      </c>
      <c r="G61" s="6">
        <f t="shared" si="0"/>
        <v>0</v>
      </c>
    </row>
    <row r="62" spans="1:7" ht="18.75" customHeight="1">
      <c r="A62" s="5">
        <v>47</v>
      </c>
      <c r="B62" s="22" t="s">
        <v>64</v>
      </c>
      <c r="C62" s="22" t="s">
        <v>64</v>
      </c>
      <c r="D62" s="37" t="s">
        <v>18</v>
      </c>
      <c r="E62" s="38">
        <v>150</v>
      </c>
      <c r="F62" s="7">
        <v>0</v>
      </c>
      <c r="G62" s="6">
        <f t="shared" si="0"/>
        <v>0</v>
      </c>
    </row>
    <row r="63" spans="1:7" ht="18.75" customHeight="1">
      <c r="A63" s="5">
        <v>48</v>
      </c>
      <c r="B63" s="22" t="s">
        <v>65</v>
      </c>
      <c r="C63" s="22" t="s">
        <v>65</v>
      </c>
      <c r="D63" s="37" t="s">
        <v>17</v>
      </c>
      <c r="E63" s="38">
        <v>120</v>
      </c>
      <c r="F63" s="7">
        <v>0</v>
      </c>
      <c r="G63" s="6">
        <f t="shared" si="0"/>
        <v>0</v>
      </c>
    </row>
    <row r="64" spans="1:7" ht="18.75" customHeight="1">
      <c r="A64" s="5">
        <v>49</v>
      </c>
      <c r="B64" s="22" t="s">
        <v>66</v>
      </c>
      <c r="C64" s="22" t="s">
        <v>66</v>
      </c>
      <c r="D64" s="37" t="s">
        <v>78</v>
      </c>
      <c r="E64" s="38">
        <v>190</v>
      </c>
      <c r="F64" s="7">
        <v>0</v>
      </c>
      <c r="G64" s="6">
        <f t="shared" si="0"/>
        <v>0</v>
      </c>
    </row>
    <row r="65" spans="1:7" s="20" customFormat="1" ht="18.75" customHeight="1">
      <c r="A65" s="5">
        <v>50</v>
      </c>
      <c r="B65" s="22" t="s">
        <v>82</v>
      </c>
      <c r="C65" s="22" t="s">
        <v>66</v>
      </c>
      <c r="D65" s="37" t="s">
        <v>19</v>
      </c>
      <c r="E65" s="38">
        <v>350</v>
      </c>
      <c r="F65" s="7">
        <v>0</v>
      </c>
      <c r="G65" s="6">
        <f t="shared" si="0"/>
        <v>0</v>
      </c>
    </row>
    <row r="66" spans="1:7" ht="18.75" customHeight="1">
      <c r="A66" s="5">
        <v>51</v>
      </c>
      <c r="B66" s="22" t="s">
        <v>67</v>
      </c>
      <c r="C66" s="22" t="s">
        <v>67</v>
      </c>
      <c r="D66" s="37" t="s">
        <v>15</v>
      </c>
      <c r="E66" s="38">
        <v>300</v>
      </c>
      <c r="F66" s="7">
        <v>0</v>
      </c>
      <c r="G66" s="6">
        <f t="shared" si="0"/>
        <v>0</v>
      </c>
    </row>
    <row r="67" spans="1:7" ht="18.75" customHeight="1">
      <c r="A67" s="5">
        <v>52</v>
      </c>
      <c r="B67" s="22" t="s">
        <v>86</v>
      </c>
      <c r="C67" s="22" t="s">
        <v>68</v>
      </c>
      <c r="D67" s="39" t="s">
        <v>19</v>
      </c>
      <c r="E67" s="38">
        <v>300</v>
      </c>
      <c r="F67" s="7">
        <v>0</v>
      </c>
      <c r="G67" s="6">
        <f t="shared" si="0"/>
        <v>0</v>
      </c>
    </row>
    <row r="68" spans="1:7" ht="18.75" customHeight="1">
      <c r="A68" s="5">
        <v>53</v>
      </c>
      <c r="B68" s="22" t="s">
        <v>69</v>
      </c>
      <c r="C68" s="22" t="s">
        <v>69</v>
      </c>
      <c r="D68" s="37" t="s">
        <v>18</v>
      </c>
      <c r="E68" s="38">
        <v>150</v>
      </c>
      <c r="F68" s="7">
        <v>0</v>
      </c>
      <c r="G68" s="6">
        <f t="shared" si="0"/>
        <v>0</v>
      </c>
    </row>
    <row r="69" spans="1:7" s="20" customFormat="1" ht="18.75" customHeight="1">
      <c r="A69" s="5">
        <v>54</v>
      </c>
      <c r="B69" s="35" t="s">
        <v>80</v>
      </c>
      <c r="C69" s="36"/>
      <c r="D69" s="40" t="s">
        <v>15</v>
      </c>
      <c r="E69" s="38">
        <v>250</v>
      </c>
      <c r="F69" s="7">
        <v>0</v>
      </c>
      <c r="G69" s="6">
        <f t="shared" si="0"/>
        <v>0</v>
      </c>
    </row>
    <row r="70" spans="1:7" ht="18.75" customHeight="1">
      <c r="A70" s="5">
        <v>55</v>
      </c>
      <c r="B70" s="22" t="s">
        <v>70</v>
      </c>
      <c r="C70" s="22" t="s">
        <v>70</v>
      </c>
      <c r="D70" s="39" t="s">
        <v>19</v>
      </c>
      <c r="E70" s="38">
        <v>300</v>
      </c>
      <c r="F70" s="7">
        <v>0</v>
      </c>
      <c r="G70" s="6">
        <f t="shared" si="0"/>
        <v>0</v>
      </c>
    </row>
    <row r="71" spans="1:7" s="20" customFormat="1" ht="18.75" customHeight="1">
      <c r="A71" s="5">
        <v>56</v>
      </c>
      <c r="B71" s="35" t="s">
        <v>83</v>
      </c>
      <c r="C71" s="36"/>
      <c r="D71" s="39" t="s">
        <v>84</v>
      </c>
      <c r="E71" s="38">
        <v>250</v>
      </c>
      <c r="F71" s="7">
        <v>0</v>
      </c>
      <c r="G71" s="6">
        <f t="shared" si="0"/>
        <v>0</v>
      </c>
    </row>
    <row r="72" spans="1:7" s="20" customFormat="1" ht="18.75" customHeight="1">
      <c r="A72" s="5">
        <v>57</v>
      </c>
      <c r="B72" s="35" t="s">
        <v>85</v>
      </c>
      <c r="C72" s="36"/>
      <c r="D72" s="39" t="s">
        <v>15</v>
      </c>
      <c r="E72" s="38">
        <v>300</v>
      </c>
      <c r="F72" s="7">
        <v>0</v>
      </c>
      <c r="G72" s="6">
        <f t="shared" si="0"/>
        <v>0</v>
      </c>
    </row>
    <row r="73" spans="1:7" ht="18.75" customHeight="1">
      <c r="A73" s="5">
        <v>58</v>
      </c>
      <c r="B73" s="22" t="s">
        <v>71</v>
      </c>
      <c r="C73" s="22" t="s">
        <v>71</v>
      </c>
      <c r="D73" s="37" t="s">
        <v>18</v>
      </c>
      <c r="E73" s="38">
        <v>150</v>
      </c>
      <c r="F73" s="7">
        <v>0</v>
      </c>
      <c r="G73" s="6">
        <f t="shared" si="0"/>
        <v>0</v>
      </c>
    </row>
    <row r="74" spans="1:7" ht="18.75" customHeight="1">
      <c r="A74" s="5">
        <v>59</v>
      </c>
      <c r="B74" s="22" t="s">
        <v>72</v>
      </c>
      <c r="C74" s="22" t="s">
        <v>72</v>
      </c>
      <c r="D74" s="15" t="s">
        <v>19</v>
      </c>
      <c r="E74" s="17">
        <v>280</v>
      </c>
      <c r="F74" s="7">
        <v>0</v>
      </c>
      <c r="G74" s="6">
        <f t="shared" si="0"/>
        <v>0</v>
      </c>
    </row>
    <row r="75" spans="1:7" ht="18.75" customHeight="1">
      <c r="A75" s="5">
        <v>60</v>
      </c>
      <c r="B75" s="22" t="s">
        <v>73</v>
      </c>
      <c r="C75" s="22" t="s">
        <v>73</v>
      </c>
      <c r="D75" s="19" t="s">
        <v>15</v>
      </c>
      <c r="E75" s="17">
        <v>300</v>
      </c>
      <c r="F75" s="7">
        <v>0</v>
      </c>
      <c r="G75" s="6">
        <f t="shared" si="0"/>
        <v>0</v>
      </c>
    </row>
    <row r="76" spans="1:7" ht="18.75" customHeight="1">
      <c r="A76" s="5">
        <v>61</v>
      </c>
      <c r="B76" s="21" t="s">
        <v>74</v>
      </c>
      <c r="C76" s="21" t="s">
        <v>74</v>
      </c>
      <c r="D76" s="19" t="s">
        <v>76</v>
      </c>
      <c r="E76" s="17">
        <v>300</v>
      </c>
      <c r="F76" s="7">
        <v>0</v>
      </c>
      <c r="G76" s="6">
        <f t="shared" si="0"/>
        <v>0</v>
      </c>
    </row>
    <row r="78" spans="1:7">
      <c r="E78" s="43" t="s">
        <v>89</v>
      </c>
      <c r="G78" s="44">
        <f>SUM(G16:G76)</f>
        <v>0</v>
      </c>
    </row>
  </sheetData>
  <mergeCells count="74">
    <mergeCell ref="A13:C13"/>
    <mergeCell ref="B2:B8"/>
    <mergeCell ref="B65:C65"/>
    <mergeCell ref="B71:C71"/>
    <mergeCell ref="B72:C72"/>
    <mergeCell ref="E2:G2"/>
    <mergeCell ref="E3:G3"/>
    <mergeCell ref="E4:G4"/>
    <mergeCell ref="E5:G5"/>
    <mergeCell ref="E6:G6"/>
    <mergeCell ref="E7:G7"/>
    <mergeCell ref="E8:G8"/>
    <mergeCell ref="E9:G10"/>
    <mergeCell ref="A12:C12"/>
    <mergeCell ref="A11:C11"/>
    <mergeCell ref="B19:C19"/>
    <mergeCell ref="B16:C16"/>
    <mergeCell ref="B15:C15"/>
    <mergeCell ref="B17:C17"/>
    <mergeCell ref="B18:C18"/>
    <mergeCell ref="B24:C24"/>
    <mergeCell ref="B20:C20"/>
    <mergeCell ref="B21:C21"/>
    <mergeCell ref="B22:C22"/>
    <mergeCell ref="B23:C23"/>
    <mergeCell ref="B25:C25"/>
    <mergeCell ref="B26:C26"/>
    <mergeCell ref="B27:C27"/>
    <mergeCell ref="B28:C28"/>
    <mergeCell ref="B29:C29"/>
    <mergeCell ref="B30:C30"/>
    <mergeCell ref="B31:C31"/>
    <mergeCell ref="B37:C37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3:C53"/>
    <mergeCell ref="B54:C54"/>
    <mergeCell ref="B52:C52"/>
    <mergeCell ref="B51:C51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74:C74"/>
    <mergeCell ref="B75:C75"/>
    <mergeCell ref="B76:C76"/>
    <mergeCell ref="B66:C66"/>
    <mergeCell ref="B67:C67"/>
    <mergeCell ref="B68:C68"/>
    <mergeCell ref="B70:C70"/>
    <mergeCell ref="B73:C73"/>
    <mergeCell ref="B69:C69"/>
  </mergeCells>
  <hyperlinks>
    <hyperlink ref="E2" r:id="rId1"/>
    <hyperlink ref="E4:H4" r:id="rId2" display=" https://www.instagram.com/anutiny_glazki_perm/"/>
    <hyperlink ref="E4" r:id="rId3"/>
  </hyperlinks>
  <pageMargins left="0.70866141732283472" right="0.70866141732283472" top="0.74803149606299213" bottom="0.74803149606299213" header="0.31496062992125984" footer="0.31496062992125984"/>
  <pageSetup paperSize="9" scale="52"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лиственные кустарники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Дизайнер-3</dc:creator>
  <cp:lastModifiedBy>Дизайнер-3</cp:lastModifiedBy>
  <cp:lastPrinted>2022-07-20T09:56:39Z</cp:lastPrinted>
  <dcterms:created xsi:type="dcterms:W3CDTF">2006-09-16T00:00:00Z</dcterms:created>
  <dcterms:modified xsi:type="dcterms:W3CDTF">2022-07-20T11:31:51Z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3258472043EA458AABCF1EF2F0AE7050</vt:lpwstr>
  </property>
  <property fmtid="{D5CDD505-2E9C-101B-9397-08002B2CF9AE}" pid="3" name="KSOProductBuildVer">
    <vt:lpwstr>1049-11.2.0.10443</vt:lpwstr>
  </property>
</Properties>
</file>